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ortization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AD3"/>
        <bgColor rgb="00D9EA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1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9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Loan Amount</t>
        </is>
      </c>
      <c r="B1" t="n">
        <v>200000</v>
      </c>
    </row>
    <row r="2">
      <c r="A2" s="1" t="inlineStr">
        <is>
          <t>Annual Interest Rate</t>
        </is>
      </c>
      <c r="B2" s="2" t="n">
        <v>0.06</v>
      </c>
    </row>
    <row r="3">
      <c r="A3" s="1" t="inlineStr">
        <is>
          <t>Loan Term (Years)</t>
        </is>
      </c>
      <c r="B3" t="n">
        <v>30</v>
      </c>
    </row>
    <row r="4">
      <c r="A4" s="1" t="inlineStr">
        <is>
          <t>Payments Per Year</t>
        </is>
      </c>
      <c r="B4" t="n">
        <v>12</v>
      </c>
    </row>
    <row r="5">
      <c r="A5" s="1" t="inlineStr"/>
      <c r="B5" t="inlineStr"/>
    </row>
    <row r="6">
      <c r="A6" s="1" t="inlineStr">
        <is>
          <t>Scheduled Payment</t>
        </is>
      </c>
      <c r="B6">
        <f>PMT(B2/B4, B3*B4, -B1)</f>
        <v/>
      </c>
    </row>
    <row r="8">
      <c r="A8" s="3" t="inlineStr">
        <is>
          <t>Month</t>
        </is>
      </c>
      <c r="B8" s="3" t="inlineStr">
        <is>
          <t>Scheduled Payment</t>
        </is>
      </c>
      <c r="C8" s="3" t="inlineStr">
        <is>
          <t>Extra Payment</t>
        </is>
      </c>
      <c r="D8" s="3" t="inlineStr">
        <is>
          <t>Total Payment</t>
        </is>
      </c>
      <c r="E8" s="3" t="inlineStr">
        <is>
          <t>Interest</t>
        </is>
      </c>
      <c r="F8" s="3" t="inlineStr">
        <is>
          <t>Principal</t>
        </is>
      </c>
      <c r="G8" s="3" t="inlineStr">
        <is>
          <t>Remaining Balance</t>
        </is>
      </c>
    </row>
    <row r="9">
      <c r="A9" t="n">
        <v>0</v>
      </c>
      <c r="B9" s="4" t="n"/>
      <c r="C9" s="4" t="n"/>
      <c r="D9" s="4" t="n"/>
      <c r="E9" s="4" t="n"/>
      <c r="F9" s="4" t="n"/>
      <c r="G9" s="4">
        <f>B1</f>
        <v/>
      </c>
    </row>
    <row r="10">
      <c r="A10">
        <f>A9+1</f>
        <v/>
      </c>
      <c r="B10" s="4">
        <f>$B$6</f>
        <v/>
      </c>
      <c r="C10" s="4" t="n">
        <v>0</v>
      </c>
      <c r="D10" s="4">
        <f>IF(G9&gt;0, MIN(B10+C10, G9+(G9*($B$2/$B$4))), 0)</f>
        <v/>
      </c>
      <c r="E10" s="4">
        <f>IF(G9&gt;0, G9*($B$2/$B$4), 0)</f>
        <v/>
      </c>
      <c r="F10" s="4">
        <f>IF(G9&gt;0, D10-E10, 0)</f>
        <v/>
      </c>
      <c r="G10" s="4">
        <f>IF(G9&gt;0, G9-F10, 0)</f>
        <v/>
      </c>
    </row>
    <row r="11">
      <c r="A11">
        <f>A10+1</f>
        <v/>
      </c>
      <c r="B11" s="4">
        <f>$B$6</f>
        <v/>
      </c>
      <c r="C11" s="4" t="n">
        <v>0</v>
      </c>
      <c r="D11" s="4">
        <f>IF(G10&gt;0, MIN(B11+C11, G10+(G10*($B$2/$B$4))), 0)</f>
        <v/>
      </c>
      <c r="E11" s="4">
        <f>IF(G10&gt;0, G10*($B$2/$B$4), 0)</f>
        <v/>
      </c>
      <c r="F11" s="4">
        <f>IF(G10&gt;0, D11-E11, 0)</f>
        <v/>
      </c>
      <c r="G11" s="4">
        <f>IF(G10&gt;0, G10-F11, 0)</f>
        <v/>
      </c>
    </row>
    <row r="12">
      <c r="A12">
        <f>A11+1</f>
        <v/>
      </c>
      <c r="B12" s="4">
        <f>$B$6</f>
        <v/>
      </c>
      <c r="C12" s="4" t="n">
        <v>0</v>
      </c>
      <c r="D12" s="4">
        <f>IF(G11&gt;0, MIN(B12+C12, G11+(G11*($B$2/$B$4))), 0)</f>
        <v/>
      </c>
      <c r="E12" s="4">
        <f>IF(G11&gt;0, G11*($B$2/$B$4), 0)</f>
        <v/>
      </c>
      <c r="F12" s="4">
        <f>IF(G11&gt;0, D12-E12, 0)</f>
        <v/>
      </c>
      <c r="G12" s="4">
        <f>IF(G11&gt;0, G11-F12, 0)</f>
        <v/>
      </c>
    </row>
    <row r="13">
      <c r="A13">
        <f>A12+1</f>
        <v/>
      </c>
      <c r="B13" s="4">
        <f>$B$6</f>
        <v/>
      </c>
      <c r="C13" s="4" t="n">
        <v>0</v>
      </c>
      <c r="D13" s="4">
        <f>IF(G12&gt;0, MIN(B13+C13, G12+(G12*($B$2/$B$4))), 0)</f>
        <v/>
      </c>
      <c r="E13" s="4">
        <f>IF(G12&gt;0, G12*($B$2/$B$4), 0)</f>
        <v/>
      </c>
      <c r="F13" s="4">
        <f>IF(G12&gt;0, D13-E13, 0)</f>
        <v/>
      </c>
      <c r="G13" s="4">
        <f>IF(G12&gt;0, G12-F13, 0)</f>
        <v/>
      </c>
    </row>
    <row r="14">
      <c r="A14">
        <f>A13+1</f>
        <v/>
      </c>
      <c r="B14" s="4">
        <f>$B$6</f>
        <v/>
      </c>
      <c r="C14" s="4" t="n">
        <v>0</v>
      </c>
      <c r="D14" s="4">
        <f>IF(G13&gt;0, MIN(B14+C14, G13+(G13*($B$2/$B$4))), 0)</f>
        <v/>
      </c>
      <c r="E14" s="4">
        <f>IF(G13&gt;0, G13*($B$2/$B$4), 0)</f>
        <v/>
      </c>
      <c r="F14" s="4">
        <f>IF(G13&gt;0, D14-E14, 0)</f>
        <v/>
      </c>
      <c r="G14" s="4">
        <f>IF(G13&gt;0, G13-F14, 0)</f>
        <v/>
      </c>
    </row>
    <row r="15">
      <c r="A15">
        <f>A14+1</f>
        <v/>
      </c>
      <c r="B15" s="4">
        <f>$B$6</f>
        <v/>
      </c>
      <c r="C15" s="4" t="n">
        <v>0</v>
      </c>
      <c r="D15" s="4">
        <f>IF(G14&gt;0, MIN(B15+C15, G14+(G14*($B$2/$B$4))), 0)</f>
        <v/>
      </c>
      <c r="E15" s="4">
        <f>IF(G14&gt;0, G14*($B$2/$B$4), 0)</f>
        <v/>
      </c>
      <c r="F15" s="4">
        <f>IF(G14&gt;0, D15-E15, 0)</f>
        <v/>
      </c>
      <c r="G15" s="4">
        <f>IF(G14&gt;0, G14-F15, 0)</f>
        <v/>
      </c>
    </row>
    <row r="16">
      <c r="A16">
        <f>A15+1</f>
        <v/>
      </c>
      <c r="B16" s="4">
        <f>$B$6</f>
        <v/>
      </c>
      <c r="C16" s="4" t="n">
        <v>0</v>
      </c>
      <c r="D16" s="4">
        <f>IF(G15&gt;0, MIN(B16+C16, G15+(G15*($B$2/$B$4))), 0)</f>
        <v/>
      </c>
      <c r="E16" s="4">
        <f>IF(G15&gt;0, G15*($B$2/$B$4), 0)</f>
        <v/>
      </c>
      <c r="F16" s="4">
        <f>IF(G15&gt;0, D16-E16, 0)</f>
        <v/>
      </c>
      <c r="G16" s="4">
        <f>IF(G15&gt;0, G15-F16, 0)</f>
        <v/>
      </c>
    </row>
    <row r="17">
      <c r="A17">
        <f>A16+1</f>
        <v/>
      </c>
      <c r="B17" s="4">
        <f>$B$6</f>
        <v/>
      </c>
      <c r="C17" s="4" t="n">
        <v>0</v>
      </c>
      <c r="D17" s="4">
        <f>IF(G16&gt;0, MIN(B17+C17, G16+(G16*($B$2/$B$4))), 0)</f>
        <v/>
      </c>
      <c r="E17" s="4">
        <f>IF(G16&gt;0, G16*($B$2/$B$4), 0)</f>
        <v/>
      </c>
      <c r="F17" s="4">
        <f>IF(G16&gt;0, D17-E17, 0)</f>
        <v/>
      </c>
      <c r="G17" s="4">
        <f>IF(G16&gt;0, G16-F17, 0)</f>
        <v/>
      </c>
    </row>
    <row r="18">
      <c r="A18">
        <f>A17+1</f>
        <v/>
      </c>
      <c r="B18" s="4">
        <f>$B$6</f>
        <v/>
      </c>
      <c r="C18" s="4" t="n">
        <v>0</v>
      </c>
      <c r="D18" s="4">
        <f>IF(G17&gt;0, MIN(B18+C18, G17+(G17*($B$2/$B$4))), 0)</f>
        <v/>
      </c>
      <c r="E18" s="4">
        <f>IF(G17&gt;0, G17*($B$2/$B$4), 0)</f>
        <v/>
      </c>
      <c r="F18" s="4">
        <f>IF(G17&gt;0, D18-E18, 0)</f>
        <v/>
      </c>
      <c r="G18" s="4">
        <f>IF(G17&gt;0, G17-F18, 0)</f>
        <v/>
      </c>
    </row>
    <row r="19">
      <c r="A19">
        <f>A18+1</f>
        <v/>
      </c>
      <c r="B19" s="4">
        <f>$B$6</f>
        <v/>
      </c>
      <c r="C19" s="4" t="n">
        <v>0</v>
      </c>
      <c r="D19" s="4">
        <f>IF(G18&gt;0, MIN(B19+C19, G18+(G18*($B$2/$B$4))), 0)</f>
        <v/>
      </c>
      <c r="E19" s="4">
        <f>IF(G18&gt;0, G18*($B$2/$B$4), 0)</f>
        <v/>
      </c>
      <c r="F19" s="4">
        <f>IF(G18&gt;0, D19-E19, 0)</f>
        <v/>
      </c>
      <c r="G19" s="4">
        <f>IF(G18&gt;0, G18-F19, 0)</f>
        <v/>
      </c>
    </row>
    <row r="20">
      <c r="A20">
        <f>A19+1</f>
        <v/>
      </c>
      <c r="B20" s="4">
        <f>$B$6</f>
        <v/>
      </c>
      <c r="C20" s="4" t="n">
        <v>0</v>
      </c>
      <c r="D20" s="4">
        <f>IF(G19&gt;0, MIN(B20+C20, G19+(G19*($B$2/$B$4))), 0)</f>
        <v/>
      </c>
      <c r="E20" s="4">
        <f>IF(G19&gt;0, G19*($B$2/$B$4), 0)</f>
        <v/>
      </c>
      <c r="F20" s="4">
        <f>IF(G19&gt;0, D20-E20, 0)</f>
        <v/>
      </c>
      <c r="G20" s="4">
        <f>IF(G19&gt;0, G19-F20, 0)</f>
        <v/>
      </c>
    </row>
    <row r="21">
      <c r="A21">
        <f>A20+1</f>
        <v/>
      </c>
      <c r="B21" s="4">
        <f>$B$6</f>
        <v/>
      </c>
      <c r="C21" s="4" t="n">
        <v>0</v>
      </c>
      <c r="D21" s="4">
        <f>IF(G20&gt;0, MIN(B21+C21, G20+(G20*($B$2/$B$4))), 0)</f>
        <v/>
      </c>
      <c r="E21" s="4">
        <f>IF(G20&gt;0, G20*($B$2/$B$4), 0)</f>
        <v/>
      </c>
      <c r="F21" s="4">
        <f>IF(G20&gt;0, D21-E21, 0)</f>
        <v/>
      </c>
      <c r="G21" s="4">
        <f>IF(G20&gt;0, G20-F21, 0)</f>
        <v/>
      </c>
    </row>
    <row r="22">
      <c r="A22">
        <f>A21+1</f>
        <v/>
      </c>
      <c r="B22" s="4">
        <f>$B$6</f>
        <v/>
      </c>
      <c r="C22" s="4" t="n">
        <v>0</v>
      </c>
      <c r="D22" s="4">
        <f>IF(G21&gt;0, MIN(B22+C22, G21+(G21*($B$2/$B$4))), 0)</f>
        <v/>
      </c>
      <c r="E22" s="4">
        <f>IF(G21&gt;0, G21*($B$2/$B$4), 0)</f>
        <v/>
      </c>
      <c r="F22" s="4">
        <f>IF(G21&gt;0, D22-E22, 0)</f>
        <v/>
      </c>
      <c r="G22" s="4">
        <f>IF(G21&gt;0, G21-F22, 0)</f>
        <v/>
      </c>
    </row>
    <row r="23">
      <c r="A23">
        <f>A22+1</f>
        <v/>
      </c>
      <c r="B23" s="4">
        <f>$B$6</f>
        <v/>
      </c>
      <c r="C23" s="4" t="n">
        <v>0</v>
      </c>
      <c r="D23" s="4">
        <f>IF(G22&gt;0, MIN(B23+C23, G22+(G22*($B$2/$B$4))), 0)</f>
        <v/>
      </c>
      <c r="E23" s="4">
        <f>IF(G22&gt;0, G22*($B$2/$B$4), 0)</f>
        <v/>
      </c>
      <c r="F23" s="4">
        <f>IF(G22&gt;0, D23-E23, 0)</f>
        <v/>
      </c>
      <c r="G23" s="4">
        <f>IF(G22&gt;0, G22-F23, 0)</f>
        <v/>
      </c>
    </row>
    <row r="24">
      <c r="A24">
        <f>A23+1</f>
        <v/>
      </c>
      <c r="B24" s="4">
        <f>$B$6</f>
        <v/>
      </c>
      <c r="C24" s="4" t="n">
        <v>0</v>
      </c>
      <c r="D24" s="4">
        <f>IF(G23&gt;0, MIN(B24+C24, G23+(G23*($B$2/$B$4))), 0)</f>
        <v/>
      </c>
      <c r="E24" s="4">
        <f>IF(G23&gt;0, G23*($B$2/$B$4), 0)</f>
        <v/>
      </c>
      <c r="F24" s="4">
        <f>IF(G23&gt;0, D24-E24, 0)</f>
        <v/>
      </c>
      <c r="G24" s="4">
        <f>IF(G23&gt;0, G23-F24, 0)</f>
        <v/>
      </c>
    </row>
    <row r="25">
      <c r="A25">
        <f>A24+1</f>
        <v/>
      </c>
      <c r="B25" s="4">
        <f>$B$6</f>
        <v/>
      </c>
      <c r="C25" s="4" t="n">
        <v>0</v>
      </c>
      <c r="D25" s="4">
        <f>IF(G24&gt;0, MIN(B25+C25, G24+(G24*($B$2/$B$4))), 0)</f>
        <v/>
      </c>
      <c r="E25" s="4">
        <f>IF(G24&gt;0, G24*($B$2/$B$4), 0)</f>
        <v/>
      </c>
      <c r="F25" s="4">
        <f>IF(G24&gt;0, D25-E25, 0)</f>
        <v/>
      </c>
      <c r="G25" s="4">
        <f>IF(G24&gt;0, G24-F25, 0)</f>
        <v/>
      </c>
    </row>
    <row r="26">
      <c r="A26">
        <f>A25+1</f>
        <v/>
      </c>
      <c r="B26" s="4">
        <f>$B$6</f>
        <v/>
      </c>
      <c r="C26" s="4" t="n">
        <v>0</v>
      </c>
      <c r="D26" s="4">
        <f>IF(G25&gt;0, MIN(B26+C26, G25+(G25*($B$2/$B$4))), 0)</f>
        <v/>
      </c>
      <c r="E26" s="4">
        <f>IF(G25&gt;0, G25*($B$2/$B$4), 0)</f>
        <v/>
      </c>
      <c r="F26" s="4">
        <f>IF(G25&gt;0, D26-E26, 0)</f>
        <v/>
      </c>
      <c r="G26" s="4">
        <f>IF(G25&gt;0, G25-F26, 0)</f>
        <v/>
      </c>
    </row>
    <row r="27">
      <c r="A27">
        <f>A26+1</f>
        <v/>
      </c>
      <c r="B27" s="4">
        <f>$B$6</f>
        <v/>
      </c>
      <c r="C27" s="4" t="n">
        <v>0</v>
      </c>
      <c r="D27" s="4">
        <f>IF(G26&gt;0, MIN(B27+C27, G26+(G26*($B$2/$B$4))), 0)</f>
        <v/>
      </c>
      <c r="E27" s="4">
        <f>IF(G26&gt;0, G26*($B$2/$B$4), 0)</f>
        <v/>
      </c>
      <c r="F27" s="4">
        <f>IF(G26&gt;0, D27-E27, 0)</f>
        <v/>
      </c>
      <c r="G27" s="4">
        <f>IF(G26&gt;0, G26-F27, 0)</f>
        <v/>
      </c>
    </row>
    <row r="28">
      <c r="A28">
        <f>A27+1</f>
        <v/>
      </c>
      <c r="B28" s="4">
        <f>$B$6</f>
        <v/>
      </c>
      <c r="C28" s="4" t="n">
        <v>0</v>
      </c>
      <c r="D28" s="4">
        <f>IF(G27&gt;0, MIN(B28+C28, G27+(G27*($B$2/$B$4))), 0)</f>
        <v/>
      </c>
      <c r="E28" s="4">
        <f>IF(G27&gt;0, G27*($B$2/$B$4), 0)</f>
        <v/>
      </c>
      <c r="F28" s="4">
        <f>IF(G27&gt;0, D28-E28, 0)</f>
        <v/>
      </c>
      <c r="G28" s="4">
        <f>IF(G27&gt;0, G27-F28, 0)</f>
        <v/>
      </c>
    </row>
    <row r="29">
      <c r="A29">
        <f>A28+1</f>
        <v/>
      </c>
      <c r="B29" s="4">
        <f>$B$6</f>
        <v/>
      </c>
      <c r="C29" s="4" t="n">
        <v>0</v>
      </c>
      <c r="D29" s="4">
        <f>IF(G28&gt;0, MIN(B29+C29, G28+(G28*($B$2/$B$4))), 0)</f>
        <v/>
      </c>
      <c r="E29" s="4">
        <f>IF(G28&gt;0, G28*($B$2/$B$4), 0)</f>
        <v/>
      </c>
      <c r="F29" s="4">
        <f>IF(G28&gt;0, D29-E29, 0)</f>
        <v/>
      </c>
      <c r="G29" s="4">
        <f>IF(G28&gt;0, G28-F29, 0)</f>
        <v/>
      </c>
    </row>
    <row r="30">
      <c r="A30">
        <f>A29+1</f>
        <v/>
      </c>
      <c r="B30" s="4">
        <f>$B$6</f>
        <v/>
      </c>
      <c r="C30" s="4" t="n">
        <v>0</v>
      </c>
      <c r="D30" s="4">
        <f>IF(G29&gt;0, MIN(B30+C30, G29+(G29*($B$2/$B$4))), 0)</f>
        <v/>
      </c>
      <c r="E30" s="4">
        <f>IF(G29&gt;0, G29*($B$2/$B$4), 0)</f>
        <v/>
      </c>
      <c r="F30" s="4">
        <f>IF(G29&gt;0, D30-E30, 0)</f>
        <v/>
      </c>
      <c r="G30" s="4">
        <f>IF(G29&gt;0, G29-F30, 0)</f>
        <v/>
      </c>
    </row>
    <row r="31">
      <c r="A31">
        <f>A30+1</f>
        <v/>
      </c>
      <c r="B31" s="4">
        <f>$B$6</f>
        <v/>
      </c>
      <c r="C31" s="4" t="n">
        <v>0</v>
      </c>
      <c r="D31" s="4">
        <f>IF(G30&gt;0, MIN(B31+C31, G30+(G30*($B$2/$B$4))), 0)</f>
        <v/>
      </c>
      <c r="E31" s="4">
        <f>IF(G30&gt;0, G30*($B$2/$B$4), 0)</f>
        <v/>
      </c>
      <c r="F31" s="4">
        <f>IF(G30&gt;0, D31-E31, 0)</f>
        <v/>
      </c>
      <c r="G31" s="4">
        <f>IF(G30&gt;0, G30-F31, 0)</f>
        <v/>
      </c>
    </row>
    <row r="32">
      <c r="A32">
        <f>A31+1</f>
        <v/>
      </c>
      <c r="B32" s="4">
        <f>$B$6</f>
        <v/>
      </c>
      <c r="C32" s="4" t="n">
        <v>0</v>
      </c>
      <c r="D32" s="4">
        <f>IF(G31&gt;0, MIN(B32+C32, G31+(G31*($B$2/$B$4))), 0)</f>
        <v/>
      </c>
      <c r="E32" s="4">
        <f>IF(G31&gt;0, G31*($B$2/$B$4), 0)</f>
        <v/>
      </c>
      <c r="F32" s="4">
        <f>IF(G31&gt;0, D32-E32, 0)</f>
        <v/>
      </c>
      <c r="G32" s="4">
        <f>IF(G31&gt;0, G31-F32, 0)</f>
        <v/>
      </c>
    </row>
    <row r="33">
      <c r="A33">
        <f>A32+1</f>
        <v/>
      </c>
      <c r="B33" s="4">
        <f>$B$6</f>
        <v/>
      </c>
      <c r="C33" s="4" t="n">
        <v>0</v>
      </c>
      <c r="D33" s="4">
        <f>IF(G32&gt;0, MIN(B33+C33, G32+(G32*($B$2/$B$4))), 0)</f>
        <v/>
      </c>
      <c r="E33" s="4">
        <f>IF(G32&gt;0, G32*($B$2/$B$4), 0)</f>
        <v/>
      </c>
      <c r="F33" s="4">
        <f>IF(G32&gt;0, D33-E33, 0)</f>
        <v/>
      </c>
      <c r="G33" s="4">
        <f>IF(G32&gt;0, G32-F33, 0)</f>
        <v/>
      </c>
    </row>
    <row r="34">
      <c r="A34">
        <f>A33+1</f>
        <v/>
      </c>
      <c r="B34" s="4">
        <f>$B$6</f>
        <v/>
      </c>
      <c r="C34" s="4" t="n">
        <v>0</v>
      </c>
      <c r="D34" s="4">
        <f>IF(G33&gt;0, MIN(B34+C34, G33+(G33*($B$2/$B$4))), 0)</f>
        <v/>
      </c>
      <c r="E34" s="4">
        <f>IF(G33&gt;0, G33*($B$2/$B$4), 0)</f>
        <v/>
      </c>
      <c r="F34" s="4">
        <f>IF(G33&gt;0, D34-E34, 0)</f>
        <v/>
      </c>
      <c r="G34" s="4">
        <f>IF(G33&gt;0, G33-F34, 0)</f>
        <v/>
      </c>
    </row>
    <row r="35">
      <c r="A35">
        <f>A34+1</f>
        <v/>
      </c>
      <c r="B35" s="4">
        <f>$B$6</f>
        <v/>
      </c>
      <c r="C35" s="4" t="n">
        <v>0</v>
      </c>
      <c r="D35" s="4">
        <f>IF(G34&gt;0, MIN(B35+C35, G34+(G34*($B$2/$B$4))), 0)</f>
        <v/>
      </c>
      <c r="E35" s="4">
        <f>IF(G34&gt;0, G34*($B$2/$B$4), 0)</f>
        <v/>
      </c>
      <c r="F35" s="4">
        <f>IF(G34&gt;0, D35-E35, 0)</f>
        <v/>
      </c>
      <c r="G35" s="4">
        <f>IF(G34&gt;0, G34-F35, 0)</f>
        <v/>
      </c>
    </row>
    <row r="36">
      <c r="A36">
        <f>A35+1</f>
        <v/>
      </c>
      <c r="B36" s="4">
        <f>$B$6</f>
        <v/>
      </c>
      <c r="C36" s="4" t="n">
        <v>0</v>
      </c>
      <c r="D36" s="4">
        <f>IF(G35&gt;0, MIN(B36+C36, G35+(G35*($B$2/$B$4))), 0)</f>
        <v/>
      </c>
      <c r="E36" s="4">
        <f>IF(G35&gt;0, G35*($B$2/$B$4), 0)</f>
        <v/>
      </c>
      <c r="F36" s="4">
        <f>IF(G35&gt;0, D36-E36, 0)</f>
        <v/>
      </c>
      <c r="G36" s="4">
        <f>IF(G35&gt;0, G35-F36, 0)</f>
        <v/>
      </c>
    </row>
    <row r="37">
      <c r="A37">
        <f>A36+1</f>
        <v/>
      </c>
      <c r="B37" s="4">
        <f>$B$6</f>
        <v/>
      </c>
      <c r="C37" s="4" t="n">
        <v>0</v>
      </c>
      <c r="D37" s="4">
        <f>IF(G36&gt;0, MIN(B37+C37, G36+(G36*($B$2/$B$4))), 0)</f>
        <v/>
      </c>
      <c r="E37" s="4">
        <f>IF(G36&gt;0, G36*($B$2/$B$4), 0)</f>
        <v/>
      </c>
      <c r="F37" s="4">
        <f>IF(G36&gt;0, D37-E37, 0)</f>
        <v/>
      </c>
      <c r="G37" s="4">
        <f>IF(G36&gt;0, G36-F37, 0)</f>
        <v/>
      </c>
    </row>
    <row r="38">
      <c r="A38">
        <f>A37+1</f>
        <v/>
      </c>
      <c r="B38" s="4">
        <f>$B$6</f>
        <v/>
      </c>
      <c r="C38" s="4" t="n">
        <v>0</v>
      </c>
      <c r="D38" s="4">
        <f>IF(G37&gt;0, MIN(B38+C38, G37+(G37*($B$2/$B$4))), 0)</f>
        <v/>
      </c>
      <c r="E38" s="4">
        <f>IF(G37&gt;0, G37*($B$2/$B$4), 0)</f>
        <v/>
      </c>
      <c r="F38" s="4">
        <f>IF(G37&gt;0, D38-E38, 0)</f>
        <v/>
      </c>
      <c r="G38" s="4">
        <f>IF(G37&gt;0, G37-F38, 0)</f>
        <v/>
      </c>
    </row>
    <row r="39">
      <c r="A39">
        <f>A38+1</f>
        <v/>
      </c>
      <c r="B39" s="4">
        <f>$B$6</f>
        <v/>
      </c>
      <c r="C39" s="4" t="n">
        <v>0</v>
      </c>
      <c r="D39" s="4">
        <f>IF(G38&gt;0, MIN(B39+C39, G38+(G38*($B$2/$B$4))), 0)</f>
        <v/>
      </c>
      <c r="E39" s="4">
        <f>IF(G38&gt;0, G38*($B$2/$B$4), 0)</f>
        <v/>
      </c>
      <c r="F39" s="4">
        <f>IF(G38&gt;0, D39-E39, 0)</f>
        <v/>
      </c>
      <c r="G39" s="4">
        <f>IF(G38&gt;0, G38-F39, 0)</f>
        <v/>
      </c>
    </row>
    <row r="40">
      <c r="A40">
        <f>A39+1</f>
        <v/>
      </c>
      <c r="B40" s="4">
        <f>$B$6</f>
        <v/>
      </c>
      <c r="C40" s="4" t="n">
        <v>0</v>
      </c>
      <c r="D40" s="4">
        <f>IF(G39&gt;0, MIN(B40+C40, G39+(G39*($B$2/$B$4))), 0)</f>
        <v/>
      </c>
      <c r="E40" s="4">
        <f>IF(G39&gt;0, G39*($B$2/$B$4), 0)</f>
        <v/>
      </c>
      <c r="F40" s="4">
        <f>IF(G39&gt;0, D40-E40, 0)</f>
        <v/>
      </c>
      <c r="G40" s="4">
        <f>IF(G39&gt;0, G39-F40, 0)</f>
        <v/>
      </c>
    </row>
    <row r="41">
      <c r="A41">
        <f>A40+1</f>
        <v/>
      </c>
      <c r="B41" s="4">
        <f>$B$6</f>
        <v/>
      </c>
      <c r="C41" s="4" t="n">
        <v>0</v>
      </c>
      <c r="D41" s="4">
        <f>IF(G40&gt;0, MIN(B41+C41, G40+(G40*($B$2/$B$4))), 0)</f>
        <v/>
      </c>
      <c r="E41" s="4">
        <f>IF(G40&gt;0, G40*($B$2/$B$4), 0)</f>
        <v/>
      </c>
      <c r="F41" s="4">
        <f>IF(G40&gt;0, D41-E41, 0)</f>
        <v/>
      </c>
      <c r="G41" s="4">
        <f>IF(G40&gt;0, G40-F41, 0)</f>
        <v/>
      </c>
    </row>
    <row r="42">
      <c r="A42">
        <f>A41+1</f>
        <v/>
      </c>
      <c r="B42" s="4">
        <f>$B$6</f>
        <v/>
      </c>
      <c r="C42" s="4" t="n">
        <v>0</v>
      </c>
      <c r="D42" s="4">
        <f>IF(G41&gt;0, MIN(B42+C42, G41+(G41*($B$2/$B$4))), 0)</f>
        <v/>
      </c>
      <c r="E42" s="4">
        <f>IF(G41&gt;0, G41*($B$2/$B$4), 0)</f>
        <v/>
      </c>
      <c r="F42" s="4">
        <f>IF(G41&gt;0, D42-E42, 0)</f>
        <v/>
      </c>
      <c r="G42" s="4">
        <f>IF(G41&gt;0, G41-F42, 0)</f>
        <v/>
      </c>
    </row>
    <row r="43">
      <c r="A43">
        <f>A42+1</f>
        <v/>
      </c>
      <c r="B43" s="4">
        <f>$B$6</f>
        <v/>
      </c>
      <c r="C43" s="4" t="n">
        <v>0</v>
      </c>
      <c r="D43" s="4">
        <f>IF(G42&gt;0, MIN(B43+C43, G42+(G42*($B$2/$B$4))), 0)</f>
        <v/>
      </c>
      <c r="E43" s="4">
        <f>IF(G42&gt;0, G42*($B$2/$B$4), 0)</f>
        <v/>
      </c>
      <c r="F43" s="4">
        <f>IF(G42&gt;0, D43-E43, 0)</f>
        <v/>
      </c>
      <c r="G43" s="4">
        <f>IF(G42&gt;0, G42-F43, 0)</f>
        <v/>
      </c>
    </row>
    <row r="44">
      <c r="A44">
        <f>A43+1</f>
        <v/>
      </c>
      <c r="B44" s="4">
        <f>$B$6</f>
        <v/>
      </c>
      <c r="C44" s="4" t="n">
        <v>0</v>
      </c>
      <c r="D44" s="4">
        <f>IF(G43&gt;0, MIN(B44+C44, G43+(G43*($B$2/$B$4))), 0)</f>
        <v/>
      </c>
      <c r="E44" s="4">
        <f>IF(G43&gt;0, G43*($B$2/$B$4), 0)</f>
        <v/>
      </c>
      <c r="F44" s="4">
        <f>IF(G43&gt;0, D44-E44, 0)</f>
        <v/>
      </c>
      <c r="G44" s="4">
        <f>IF(G43&gt;0, G43-F44, 0)</f>
        <v/>
      </c>
    </row>
    <row r="45">
      <c r="A45">
        <f>A44+1</f>
        <v/>
      </c>
      <c r="B45" s="4">
        <f>$B$6</f>
        <v/>
      </c>
      <c r="C45" s="4" t="n">
        <v>0</v>
      </c>
      <c r="D45" s="4">
        <f>IF(G44&gt;0, MIN(B45+C45, G44+(G44*($B$2/$B$4))), 0)</f>
        <v/>
      </c>
      <c r="E45" s="4">
        <f>IF(G44&gt;0, G44*($B$2/$B$4), 0)</f>
        <v/>
      </c>
      <c r="F45" s="4">
        <f>IF(G44&gt;0, D45-E45, 0)</f>
        <v/>
      </c>
      <c r="G45" s="4">
        <f>IF(G44&gt;0, G44-F45, 0)</f>
        <v/>
      </c>
    </row>
    <row r="46">
      <c r="A46">
        <f>A45+1</f>
        <v/>
      </c>
      <c r="B46" s="4">
        <f>$B$6</f>
        <v/>
      </c>
      <c r="C46" s="4" t="n">
        <v>0</v>
      </c>
      <c r="D46" s="4">
        <f>IF(G45&gt;0, MIN(B46+C46, G45+(G45*($B$2/$B$4))), 0)</f>
        <v/>
      </c>
      <c r="E46" s="4">
        <f>IF(G45&gt;0, G45*($B$2/$B$4), 0)</f>
        <v/>
      </c>
      <c r="F46" s="4">
        <f>IF(G45&gt;0, D46-E46, 0)</f>
        <v/>
      </c>
      <c r="G46" s="4">
        <f>IF(G45&gt;0, G45-F46, 0)</f>
        <v/>
      </c>
    </row>
    <row r="47">
      <c r="A47">
        <f>A46+1</f>
        <v/>
      </c>
      <c r="B47" s="4">
        <f>$B$6</f>
        <v/>
      </c>
      <c r="C47" s="4" t="n">
        <v>0</v>
      </c>
      <c r="D47" s="4">
        <f>IF(G46&gt;0, MIN(B47+C47, G46+(G46*($B$2/$B$4))), 0)</f>
        <v/>
      </c>
      <c r="E47" s="4">
        <f>IF(G46&gt;0, G46*($B$2/$B$4), 0)</f>
        <v/>
      </c>
      <c r="F47" s="4">
        <f>IF(G46&gt;0, D47-E47, 0)</f>
        <v/>
      </c>
      <c r="G47" s="4">
        <f>IF(G46&gt;0, G46-F47, 0)</f>
        <v/>
      </c>
    </row>
    <row r="48">
      <c r="A48">
        <f>A47+1</f>
        <v/>
      </c>
      <c r="B48" s="4">
        <f>$B$6</f>
        <v/>
      </c>
      <c r="C48" s="4" t="n">
        <v>0</v>
      </c>
      <c r="D48" s="4">
        <f>IF(G47&gt;0, MIN(B48+C48, G47+(G47*($B$2/$B$4))), 0)</f>
        <v/>
      </c>
      <c r="E48" s="4">
        <f>IF(G47&gt;0, G47*($B$2/$B$4), 0)</f>
        <v/>
      </c>
      <c r="F48" s="4">
        <f>IF(G47&gt;0, D48-E48, 0)</f>
        <v/>
      </c>
      <c r="G48" s="4">
        <f>IF(G47&gt;0, G47-F48, 0)</f>
        <v/>
      </c>
    </row>
    <row r="49">
      <c r="A49">
        <f>A48+1</f>
        <v/>
      </c>
      <c r="B49" s="4">
        <f>$B$6</f>
        <v/>
      </c>
      <c r="C49" s="4" t="n">
        <v>0</v>
      </c>
      <c r="D49" s="4">
        <f>IF(G48&gt;0, MIN(B49+C49, G48+(G48*($B$2/$B$4))), 0)</f>
        <v/>
      </c>
      <c r="E49" s="4">
        <f>IF(G48&gt;0, G48*($B$2/$B$4), 0)</f>
        <v/>
      </c>
      <c r="F49" s="4">
        <f>IF(G48&gt;0, D49-E49, 0)</f>
        <v/>
      </c>
      <c r="G49" s="4">
        <f>IF(G48&gt;0, G48-F49, 0)</f>
        <v/>
      </c>
    </row>
    <row r="50">
      <c r="A50">
        <f>A49+1</f>
        <v/>
      </c>
      <c r="B50" s="4">
        <f>$B$6</f>
        <v/>
      </c>
      <c r="C50" s="4" t="n">
        <v>0</v>
      </c>
      <c r="D50" s="4">
        <f>IF(G49&gt;0, MIN(B50+C50, G49+(G49*($B$2/$B$4))), 0)</f>
        <v/>
      </c>
      <c r="E50" s="4">
        <f>IF(G49&gt;0, G49*($B$2/$B$4), 0)</f>
        <v/>
      </c>
      <c r="F50" s="4">
        <f>IF(G49&gt;0, D50-E50, 0)</f>
        <v/>
      </c>
      <c r="G50" s="4">
        <f>IF(G49&gt;0, G49-F50, 0)</f>
        <v/>
      </c>
    </row>
    <row r="51">
      <c r="A51">
        <f>A50+1</f>
        <v/>
      </c>
      <c r="B51" s="4">
        <f>$B$6</f>
        <v/>
      </c>
      <c r="C51" s="4" t="n">
        <v>0</v>
      </c>
      <c r="D51" s="4">
        <f>IF(G50&gt;0, MIN(B51+C51, G50+(G50*($B$2/$B$4))), 0)</f>
        <v/>
      </c>
      <c r="E51" s="4">
        <f>IF(G50&gt;0, G50*($B$2/$B$4), 0)</f>
        <v/>
      </c>
      <c r="F51" s="4">
        <f>IF(G50&gt;0, D51-E51, 0)</f>
        <v/>
      </c>
      <c r="G51" s="4">
        <f>IF(G50&gt;0, G50-F51, 0)</f>
        <v/>
      </c>
    </row>
    <row r="52">
      <c r="A52">
        <f>A51+1</f>
        <v/>
      </c>
      <c r="B52" s="4">
        <f>$B$6</f>
        <v/>
      </c>
      <c r="C52" s="4" t="n">
        <v>0</v>
      </c>
      <c r="D52" s="4">
        <f>IF(G51&gt;0, MIN(B52+C52, G51+(G51*($B$2/$B$4))), 0)</f>
        <v/>
      </c>
      <c r="E52" s="4">
        <f>IF(G51&gt;0, G51*($B$2/$B$4), 0)</f>
        <v/>
      </c>
      <c r="F52" s="4">
        <f>IF(G51&gt;0, D52-E52, 0)</f>
        <v/>
      </c>
      <c r="G52" s="4">
        <f>IF(G51&gt;0, G51-F52, 0)</f>
        <v/>
      </c>
    </row>
    <row r="53">
      <c r="A53">
        <f>A52+1</f>
        <v/>
      </c>
      <c r="B53" s="4">
        <f>$B$6</f>
        <v/>
      </c>
      <c r="C53" s="4" t="n">
        <v>0</v>
      </c>
      <c r="D53" s="4">
        <f>IF(G52&gt;0, MIN(B53+C53, G52+(G52*($B$2/$B$4))), 0)</f>
        <v/>
      </c>
      <c r="E53" s="4">
        <f>IF(G52&gt;0, G52*($B$2/$B$4), 0)</f>
        <v/>
      </c>
      <c r="F53" s="4">
        <f>IF(G52&gt;0, D53-E53, 0)</f>
        <v/>
      </c>
      <c r="G53" s="4">
        <f>IF(G52&gt;0, G52-F53, 0)</f>
        <v/>
      </c>
    </row>
    <row r="54">
      <c r="A54">
        <f>A53+1</f>
        <v/>
      </c>
      <c r="B54" s="4">
        <f>$B$6</f>
        <v/>
      </c>
      <c r="C54" s="4" t="n">
        <v>0</v>
      </c>
      <c r="D54" s="4">
        <f>IF(G53&gt;0, MIN(B54+C54, G53+(G53*($B$2/$B$4))), 0)</f>
        <v/>
      </c>
      <c r="E54" s="4">
        <f>IF(G53&gt;0, G53*($B$2/$B$4), 0)</f>
        <v/>
      </c>
      <c r="F54" s="4">
        <f>IF(G53&gt;0, D54-E54, 0)</f>
        <v/>
      </c>
      <c r="G54" s="4">
        <f>IF(G53&gt;0, G53-F54, 0)</f>
        <v/>
      </c>
    </row>
    <row r="55">
      <c r="A55">
        <f>A54+1</f>
        <v/>
      </c>
      <c r="B55" s="4">
        <f>$B$6</f>
        <v/>
      </c>
      <c r="C55" s="4" t="n">
        <v>0</v>
      </c>
      <c r="D55" s="4">
        <f>IF(G54&gt;0, MIN(B55+C55, G54+(G54*($B$2/$B$4))), 0)</f>
        <v/>
      </c>
      <c r="E55" s="4">
        <f>IF(G54&gt;0, G54*($B$2/$B$4), 0)</f>
        <v/>
      </c>
      <c r="F55" s="4">
        <f>IF(G54&gt;0, D55-E55, 0)</f>
        <v/>
      </c>
      <c r="G55" s="4">
        <f>IF(G54&gt;0, G54-F55, 0)</f>
        <v/>
      </c>
    </row>
    <row r="56">
      <c r="A56">
        <f>A55+1</f>
        <v/>
      </c>
      <c r="B56" s="4">
        <f>$B$6</f>
        <v/>
      </c>
      <c r="C56" s="4" t="n">
        <v>0</v>
      </c>
      <c r="D56" s="4">
        <f>IF(G55&gt;0, MIN(B56+C56, G55+(G55*($B$2/$B$4))), 0)</f>
        <v/>
      </c>
      <c r="E56" s="4">
        <f>IF(G55&gt;0, G55*($B$2/$B$4), 0)</f>
        <v/>
      </c>
      <c r="F56" s="4">
        <f>IF(G55&gt;0, D56-E56, 0)</f>
        <v/>
      </c>
      <c r="G56" s="4">
        <f>IF(G55&gt;0, G55-F56, 0)</f>
        <v/>
      </c>
    </row>
    <row r="57">
      <c r="A57">
        <f>A56+1</f>
        <v/>
      </c>
      <c r="B57" s="4">
        <f>$B$6</f>
        <v/>
      </c>
      <c r="C57" s="4" t="n">
        <v>0</v>
      </c>
      <c r="D57" s="4">
        <f>IF(G56&gt;0, MIN(B57+C57, G56+(G56*($B$2/$B$4))), 0)</f>
        <v/>
      </c>
      <c r="E57" s="4">
        <f>IF(G56&gt;0, G56*($B$2/$B$4), 0)</f>
        <v/>
      </c>
      <c r="F57" s="4">
        <f>IF(G56&gt;0, D57-E57, 0)</f>
        <v/>
      </c>
      <c r="G57" s="4">
        <f>IF(G56&gt;0, G56-F57, 0)</f>
        <v/>
      </c>
    </row>
    <row r="58">
      <c r="A58">
        <f>A57+1</f>
        <v/>
      </c>
      <c r="B58" s="4">
        <f>$B$6</f>
        <v/>
      </c>
      <c r="C58" s="4" t="n">
        <v>0</v>
      </c>
      <c r="D58" s="4">
        <f>IF(G57&gt;0, MIN(B58+C58, G57+(G57*($B$2/$B$4))), 0)</f>
        <v/>
      </c>
      <c r="E58" s="4">
        <f>IF(G57&gt;0, G57*($B$2/$B$4), 0)</f>
        <v/>
      </c>
      <c r="F58" s="4">
        <f>IF(G57&gt;0, D58-E58, 0)</f>
        <v/>
      </c>
      <c r="G58" s="4">
        <f>IF(G57&gt;0, G57-F58, 0)</f>
        <v/>
      </c>
    </row>
    <row r="59">
      <c r="A59">
        <f>A58+1</f>
        <v/>
      </c>
      <c r="B59" s="4">
        <f>$B$6</f>
        <v/>
      </c>
      <c r="C59" s="4" t="n">
        <v>0</v>
      </c>
      <c r="D59" s="4">
        <f>IF(G58&gt;0, MIN(B59+C59, G58+(G58*($B$2/$B$4))), 0)</f>
        <v/>
      </c>
      <c r="E59" s="4">
        <f>IF(G58&gt;0, G58*($B$2/$B$4), 0)</f>
        <v/>
      </c>
      <c r="F59" s="4">
        <f>IF(G58&gt;0, D59-E59, 0)</f>
        <v/>
      </c>
      <c r="G59" s="4">
        <f>IF(G58&gt;0, G58-F59, 0)</f>
        <v/>
      </c>
    </row>
    <row r="60">
      <c r="A60">
        <f>A59+1</f>
        <v/>
      </c>
      <c r="B60" s="4">
        <f>$B$6</f>
        <v/>
      </c>
      <c r="C60" s="4" t="n">
        <v>0</v>
      </c>
      <c r="D60" s="4">
        <f>IF(G59&gt;0, MIN(B60+C60, G59+(G59*($B$2/$B$4))), 0)</f>
        <v/>
      </c>
      <c r="E60" s="4">
        <f>IF(G59&gt;0, G59*($B$2/$B$4), 0)</f>
        <v/>
      </c>
      <c r="F60" s="4">
        <f>IF(G59&gt;0, D60-E60, 0)</f>
        <v/>
      </c>
      <c r="G60" s="4">
        <f>IF(G59&gt;0, G59-F60, 0)</f>
        <v/>
      </c>
    </row>
    <row r="61">
      <c r="A61">
        <f>A60+1</f>
        <v/>
      </c>
      <c r="B61" s="4">
        <f>$B$6</f>
        <v/>
      </c>
      <c r="C61" s="4" t="n">
        <v>0</v>
      </c>
      <c r="D61" s="4">
        <f>IF(G60&gt;0, MIN(B61+C61, G60+(G60*($B$2/$B$4))), 0)</f>
        <v/>
      </c>
      <c r="E61" s="4">
        <f>IF(G60&gt;0, G60*($B$2/$B$4), 0)</f>
        <v/>
      </c>
      <c r="F61" s="4">
        <f>IF(G60&gt;0, D61-E61, 0)</f>
        <v/>
      </c>
      <c r="G61" s="4">
        <f>IF(G60&gt;0, G60-F61, 0)</f>
        <v/>
      </c>
    </row>
    <row r="62">
      <c r="A62">
        <f>A61+1</f>
        <v/>
      </c>
      <c r="B62" s="4">
        <f>$B$6</f>
        <v/>
      </c>
      <c r="C62" s="4" t="n">
        <v>0</v>
      </c>
      <c r="D62" s="4">
        <f>IF(G61&gt;0, MIN(B62+C62, G61+(G61*($B$2/$B$4))), 0)</f>
        <v/>
      </c>
      <c r="E62" s="4">
        <f>IF(G61&gt;0, G61*($B$2/$B$4), 0)</f>
        <v/>
      </c>
      <c r="F62" s="4">
        <f>IF(G61&gt;0, D62-E62, 0)</f>
        <v/>
      </c>
      <c r="G62" s="4">
        <f>IF(G61&gt;0, G61-F62, 0)</f>
        <v/>
      </c>
    </row>
    <row r="63">
      <c r="A63">
        <f>A62+1</f>
        <v/>
      </c>
      <c r="B63" s="4">
        <f>$B$6</f>
        <v/>
      </c>
      <c r="C63" s="4" t="n">
        <v>0</v>
      </c>
      <c r="D63" s="4">
        <f>IF(G62&gt;0, MIN(B63+C63, G62+(G62*($B$2/$B$4))), 0)</f>
        <v/>
      </c>
      <c r="E63" s="4">
        <f>IF(G62&gt;0, G62*($B$2/$B$4), 0)</f>
        <v/>
      </c>
      <c r="F63" s="4">
        <f>IF(G62&gt;0, D63-E63, 0)</f>
        <v/>
      </c>
      <c r="G63" s="4">
        <f>IF(G62&gt;0, G62-F63, 0)</f>
        <v/>
      </c>
    </row>
    <row r="64">
      <c r="A64">
        <f>A63+1</f>
        <v/>
      </c>
      <c r="B64" s="4">
        <f>$B$6</f>
        <v/>
      </c>
      <c r="C64" s="4" t="n">
        <v>0</v>
      </c>
      <c r="D64" s="4">
        <f>IF(G63&gt;0, MIN(B64+C64, G63+(G63*($B$2/$B$4))), 0)</f>
        <v/>
      </c>
      <c r="E64" s="4">
        <f>IF(G63&gt;0, G63*($B$2/$B$4), 0)</f>
        <v/>
      </c>
      <c r="F64" s="4">
        <f>IF(G63&gt;0, D64-E64, 0)</f>
        <v/>
      </c>
      <c r="G64" s="4">
        <f>IF(G63&gt;0, G63-F64, 0)</f>
        <v/>
      </c>
    </row>
    <row r="65">
      <c r="A65">
        <f>A64+1</f>
        <v/>
      </c>
      <c r="B65" s="4">
        <f>$B$6</f>
        <v/>
      </c>
      <c r="C65" s="4" t="n">
        <v>0</v>
      </c>
      <c r="D65" s="4">
        <f>IF(G64&gt;0, MIN(B65+C65, G64+(G64*($B$2/$B$4))), 0)</f>
        <v/>
      </c>
      <c r="E65" s="4">
        <f>IF(G64&gt;0, G64*($B$2/$B$4), 0)</f>
        <v/>
      </c>
      <c r="F65" s="4">
        <f>IF(G64&gt;0, D65-E65, 0)</f>
        <v/>
      </c>
      <c r="G65" s="4">
        <f>IF(G64&gt;0, G64-F65, 0)</f>
        <v/>
      </c>
    </row>
    <row r="66">
      <c r="A66">
        <f>A65+1</f>
        <v/>
      </c>
      <c r="B66" s="4">
        <f>$B$6</f>
        <v/>
      </c>
      <c r="C66" s="4" t="n">
        <v>0</v>
      </c>
      <c r="D66" s="4">
        <f>IF(G65&gt;0, MIN(B66+C66, G65+(G65*($B$2/$B$4))), 0)</f>
        <v/>
      </c>
      <c r="E66" s="4">
        <f>IF(G65&gt;0, G65*($B$2/$B$4), 0)</f>
        <v/>
      </c>
      <c r="F66" s="4">
        <f>IF(G65&gt;0, D66-E66, 0)</f>
        <v/>
      </c>
      <c r="G66" s="4">
        <f>IF(G65&gt;0, G65-F66, 0)</f>
        <v/>
      </c>
    </row>
    <row r="67">
      <c r="A67">
        <f>A66+1</f>
        <v/>
      </c>
      <c r="B67" s="4">
        <f>$B$6</f>
        <v/>
      </c>
      <c r="C67" s="4" t="n">
        <v>0</v>
      </c>
      <c r="D67" s="4">
        <f>IF(G66&gt;0, MIN(B67+C67, G66+(G66*($B$2/$B$4))), 0)</f>
        <v/>
      </c>
      <c r="E67" s="4">
        <f>IF(G66&gt;0, G66*($B$2/$B$4), 0)</f>
        <v/>
      </c>
      <c r="F67" s="4">
        <f>IF(G66&gt;0, D67-E67, 0)</f>
        <v/>
      </c>
      <c r="G67" s="4">
        <f>IF(G66&gt;0, G66-F67, 0)</f>
        <v/>
      </c>
    </row>
    <row r="68">
      <c r="A68">
        <f>A67+1</f>
        <v/>
      </c>
      <c r="B68" s="4">
        <f>$B$6</f>
        <v/>
      </c>
      <c r="C68" s="4" t="n">
        <v>0</v>
      </c>
      <c r="D68" s="4">
        <f>IF(G67&gt;0, MIN(B68+C68, G67+(G67*($B$2/$B$4))), 0)</f>
        <v/>
      </c>
      <c r="E68" s="4">
        <f>IF(G67&gt;0, G67*($B$2/$B$4), 0)</f>
        <v/>
      </c>
      <c r="F68" s="4">
        <f>IF(G67&gt;0, D68-E68, 0)</f>
        <v/>
      </c>
      <c r="G68" s="4">
        <f>IF(G67&gt;0, G67-F68, 0)</f>
        <v/>
      </c>
    </row>
    <row r="69">
      <c r="A69">
        <f>A68+1</f>
        <v/>
      </c>
      <c r="B69" s="4">
        <f>$B$6</f>
        <v/>
      </c>
      <c r="C69" s="4" t="n">
        <v>0</v>
      </c>
      <c r="D69" s="4">
        <f>IF(G68&gt;0, MIN(B69+C69, G68+(G68*($B$2/$B$4))), 0)</f>
        <v/>
      </c>
      <c r="E69" s="4">
        <f>IF(G68&gt;0, G68*($B$2/$B$4), 0)</f>
        <v/>
      </c>
      <c r="F69" s="4">
        <f>IF(G68&gt;0, D69-E69, 0)</f>
        <v/>
      </c>
      <c r="G69" s="4">
        <f>IF(G68&gt;0, G68-F69, 0)</f>
        <v/>
      </c>
    </row>
    <row r="70">
      <c r="A70">
        <f>A69+1</f>
        <v/>
      </c>
      <c r="B70" s="4">
        <f>$B$6</f>
        <v/>
      </c>
      <c r="C70" s="4" t="n">
        <v>0</v>
      </c>
      <c r="D70" s="4">
        <f>IF(G69&gt;0, MIN(B70+C70, G69+(G69*($B$2/$B$4))), 0)</f>
        <v/>
      </c>
      <c r="E70" s="4">
        <f>IF(G69&gt;0, G69*($B$2/$B$4), 0)</f>
        <v/>
      </c>
      <c r="F70" s="4">
        <f>IF(G69&gt;0, D70-E70, 0)</f>
        <v/>
      </c>
      <c r="G70" s="4">
        <f>IF(G69&gt;0, G69-F70, 0)</f>
        <v/>
      </c>
    </row>
    <row r="71">
      <c r="A71">
        <f>A70+1</f>
        <v/>
      </c>
      <c r="B71" s="4">
        <f>$B$6</f>
        <v/>
      </c>
      <c r="C71" s="4" t="n">
        <v>0</v>
      </c>
      <c r="D71" s="4">
        <f>IF(G70&gt;0, MIN(B71+C71, G70+(G70*($B$2/$B$4))), 0)</f>
        <v/>
      </c>
      <c r="E71" s="4">
        <f>IF(G70&gt;0, G70*($B$2/$B$4), 0)</f>
        <v/>
      </c>
      <c r="F71" s="4">
        <f>IF(G70&gt;0, D71-E71, 0)</f>
        <v/>
      </c>
      <c r="G71" s="4">
        <f>IF(G70&gt;0, G70-F71, 0)</f>
        <v/>
      </c>
    </row>
    <row r="72">
      <c r="A72">
        <f>A71+1</f>
        <v/>
      </c>
      <c r="B72" s="4">
        <f>$B$6</f>
        <v/>
      </c>
      <c r="C72" s="4" t="n">
        <v>0</v>
      </c>
      <c r="D72" s="4">
        <f>IF(G71&gt;0, MIN(B72+C72, G71+(G71*($B$2/$B$4))), 0)</f>
        <v/>
      </c>
      <c r="E72" s="4">
        <f>IF(G71&gt;0, G71*($B$2/$B$4), 0)</f>
        <v/>
      </c>
      <c r="F72" s="4">
        <f>IF(G71&gt;0, D72-E72, 0)</f>
        <v/>
      </c>
      <c r="G72" s="4">
        <f>IF(G71&gt;0, G71-F72, 0)</f>
        <v/>
      </c>
    </row>
    <row r="73">
      <c r="A73">
        <f>A72+1</f>
        <v/>
      </c>
      <c r="B73" s="4">
        <f>$B$6</f>
        <v/>
      </c>
      <c r="C73" s="4" t="n">
        <v>0</v>
      </c>
      <c r="D73" s="4">
        <f>IF(G72&gt;0, MIN(B73+C73, G72+(G72*($B$2/$B$4))), 0)</f>
        <v/>
      </c>
      <c r="E73" s="4">
        <f>IF(G72&gt;0, G72*($B$2/$B$4), 0)</f>
        <v/>
      </c>
      <c r="F73" s="4">
        <f>IF(G72&gt;0, D73-E73, 0)</f>
        <v/>
      </c>
      <c r="G73" s="4">
        <f>IF(G72&gt;0, G72-F73, 0)</f>
        <v/>
      </c>
    </row>
    <row r="74">
      <c r="A74">
        <f>A73+1</f>
        <v/>
      </c>
      <c r="B74" s="4">
        <f>$B$6</f>
        <v/>
      </c>
      <c r="C74" s="4" t="n">
        <v>0</v>
      </c>
      <c r="D74" s="4">
        <f>IF(G73&gt;0, MIN(B74+C74, G73+(G73*($B$2/$B$4))), 0)</f>
        <v/>
      </c>
      <c r="E74" s="4">
        <f>IF(G73&gt;0, G73*($B$2/$B$4), 0)</f>
        <v/>
      </c>
      <c r="F74" s="4">
        <f>IF(G73&gt;0, D74-E74, 0)</f>
        <v/>
      </c>
      <c r="G74" s="4">
        <f>IF(G73&gt;0, G73-F74, 0)</f>
        <v/>
      </c>
    </row>
    <row r="75">
      <c r="A75">
        <f>A74+1</f>
        <v/>
      </c>
      <c r="B75" s="4">
        <f>$B$6</f>
        <v/>
      </c>
      <c r="C75" s="4" t="n">
        <v>0</v>
      </c>
      <c r="D75" s="4">
        <f>IF(G74&gt;0, MIN(B75+C75, G74+(G74*($B$2/$B$4))), 0)</f>
        <v/>
      </c>
      <c r="E75" s="4">
        <f>IF(G74&gt;0, G74*($B$2/$B$4), 0)</f>
        <v/>
      </c>
      <c r="F75" s="4">
        <f>IF(G74&gt;0, D75-E75, 0)</f>
        <v/>
      </c>
      <c r="G75" s="4">
        <f>IF(G74&gt;0, G74-F75, 0)</f>
        <v/>
      </c>
    </row>
    <row r="76">
      <c r="A76">
        <f>A75+1</f>
        <v/>
      </c>
      <c r="B76" s="4">
        <f>$B$6</f>
        <v/>
      </c>
      <c r="C76" s="4" t="n">
        <v>0</v>
      </c>
      <c r="D76" s="4">
        <f>IF(G75&gt;0, MIN(B76+C76, G75+(G75*($B$2/$B$4))), 0)</f>
        <v/>
      </c>
      <c r="E76" s="4">
        <f>IF(G75&gt;0, G75*($B$2/$B$4), 0)</f>
        <v/>
      </c>
      <c r="F76" s="4">
        <f>IF(G75&gt;0, D76-E76, 0)</f>
        <v/>
      </c>
      <c r="G76" s="4">
        <f>IF(G75&gt;0, G75-F76, 0)</f>
        <v/>
      </c>
    </row>
    <row r="77">
      <c r="A77">
        <f>A76+1</f>
        <v/>
      </c>
      <c r="B77" s="4">
        <f>$B$6</f>
        <v/>
      </c>
      <c r="C77" s="4" t="n">
        <v>0</v>
      </c>
      <c r="D77" s="4">
        <f>IF(G76&gt;0, MIN(B77+C77, G76+(G76*($B$2/$B$4))), 0)</f>
        <v/>
      </c>
      <c r="E77" s="4">
        <f>IF(G76&gt;0, G76*($B$2/$B$4), 0)</f>
        <v/>
      </c>
      <c r="F77" s="4">
        <f>IF(G76&gt;0, D77-E77, 0)</f>
        <v/>
      </c>
      <c r="G77" s="4">
        <f>IF(G76&gt;0, G76-F77, 0)</f>
        <v/>
      </c>
    </row>
    <row r="78">
      <c r="A78">
        <f>A77+1</f>
        <v/>
      </c>
      <c r="B78" s="4">
        <f>$B$6</f>
        <v/>
      </c>
      <c r="C78" s="4" t="n">
        <v>0</v>
      </c>
      <c r="D78" s="4">
        <f>IF(G77&gt;0, MIN(B78+C78, G77+(G77*($B$2/$B$4))), 0)</f>
        <v/>
      </c>
      <c r="E78" s="4">
        <f>IF(G77&gt;0, G77*($B$2/$B$4), 0)</f>
        <v/>
      </c>
      <c r="F78" s="4">
        <f>IF(G77&gt;0, D78-E78, 0)</f>
        <v/>
      </c>
      <c r="G78" s="4">
        <f>IF(G77&gt;0, G77-F78, 0)</f>
        <v/>
      </c>
    </row>
    <row r="79">
      <c r="A79">
        <f>A78+1</f>
        <v/>
      </c>
      <c r="B79" s="4">
        <f>$B$6</f>
        <v/>
      </c>
      <c r="C79" s="4" t="n">
        <v>0</v>
      </c>
      <c r="D79" s="4">
        <f>IF(G78&gt;0, MIN(B79+C79, G78+(G78*($B$2/$B$4))), 0)</f>
        <v/>
      </c>
      <c r="E79" s="4">
        <f>IF(G78&gt;0, G78*($B$2/$B$4), 0)</f>
        <v/>
      </c>
      <c r="F79" s="4">
        <f>IF(G78&gt;0, D79-E79, 0)</f>
        <v/>
      </c>
      <c r="G79" s="4">
        <f>IF(G78&gt;0, G78-F79, 0)</f>
        <v/>
      </c>
    </row>
    <row r="80">
      <c r="A80">
        <f>A79+1</f>
        <v/>
      </c>
      <c r="B80" s="4">
        <f>$B$6</f>
        <v/>
      </c>
      <c r="C80" s="4" t="n">
        <v>0</v>
      </c>
      <c r="D80" s="4">
        <f>IF(G79&gt;0, MIN(B80+C80, G79+(G79*($B$2/$B$4))), 0)</f>
        <v/>
      </c>
      <c r="E80" s="4">
        <f>IF(G79&gt;0, G79*($B$2/$B$4), 0)</f>
        <v/>
      </c>
      <c r="F80" s="4">
        <f>IF(G79&gt;0, D80-E80, 0)</f>
        <v/>
      </c>
      <c r="G80" s="4">
        <f>IF(G79&gt;0, G79-F80, 0)</f>
        <v/>
      </c>
    </row>
    <row r="81">
      <c r="A81">
        <f>A80+1</f>
        <v/>
      </c>
      <c r="B81" s="4">
        <f>$B$6</f>
        <v/>
      </c>
      <c r="C81" s="4" t="n">
        <v>0</v>
      </c>
      <c r="D81" s="4">
        <f>IF(G80&gt;0, MIN(B81+C81, G80+(G80*($B$2/$B$4))), 0)</f>
        <v/>
      </c>
      <c r="E81" s="4">
        <f>IF(G80&gt;0, G80*($B$2/$B$4), 0)</f>
        <v/>
      </c>
      <c r="F81" s="4">
        <f>IF(G80&gt;0, D81-E81, 0)</f>
        <v/>
      </c>
      <c r="G81" s="4">
        <f>IF(G80&gt;0, G80-F81, 0)</f>
        <v/>
      </c>
    </row>
    <row r="82">
      <c r="A82">
        <f>A81+1</f>
        <v/>
      </c>
      <c r="B82" s="4">
        <f>$B$6</f>
        <v/>
      </c>
      <c r="C82" s="4" t="n">
        <v>0</v>
      </c>
      <c r="D82" s="4">
        <f>IF(G81&gt;0, MIN(B82+C82, G81+(G81*($B$2/$B$4))), 0)</f>
        <v/>
      </c>
      <c r="E82" s="4">
        <f>IF(G81&gt;0, G81*($B$2/$B$4), 0)</f>
        <v/>
      </c>
      <c r="F82" s="4">
        <f>IF(G81&gt;0, D82-E82, 0)</f>
        <v/>
      </c>
      <c r="G82" s="4">
        <f>IF(G81&gt;0, G81-F82, 0)</f>
        <v/>
      </c>
    </row>
    <row r="83">
      <c r="A83">
        <f>A82+1</f>
        <v/>
      </c>
      <c r="B83" s="4">
        <f>$B$6</f>
        <v/>
      </c>
      <c r="C83" s="4" t="n">
        <v>0</v>
      </c>
      <c r="D83" s="4">
        <f>IF(G82&gt;0, MIN(B83+C83, G82+(G82*($B$2/$B$4))), 0)</f>
        <v/>
      </c>
      <c r="E83" s="4">
        <f>IF(G82&gt;0, G82*($B$2/$B$4), 0)</f>
        <v/>
      </c>
      <c r="F83" s="4">
        <f>IF(G82&gt;0, D83-E83, 0)</f>
        <v/>
      </c>
      <c r="G83" s="4">
        <f>IF(G82&gt;0, G82-F83, 0)</f>
        <v/>
      </c>
    </row>
    <row r="84">
      <c r="A84">
        <f>A83+1</f>
        <v/>
      </c>
      <c r="B84" s="4">
        <f>$B$6</f>
        <v/>
      </c>
      <c r="C84" s="4" t="n">
        <v>0</v>
      </c>
      <c r="D84" s="4">
        <f>IF(G83&gt;0, MIN(B84+C84, G83+(G83*($B$2/$B$4))), 0)</f>
        <v/>
      </c>
      <c r="E84" s="4">
        <f>IF(G83&gt;0, G83*($B$2/$B$4), 0)</f>
        <v/>
      </c>
      <c r="F84" s="4">
        <f>IF(G83&gt;0, D84-E84, 0)</f>
        <v/>
      </c>
      <c r="G84" s="4">
        <f>IF(G83&gt;0, G83-F84, 0)</f>
        <v/>
      </c>
    </row>
    <row r="85">
      <c r="A85">
        <f>A84+1</f>
        <v/>
      </c>
      <c r="B85" s="4">
        <f>$B$6</f>
        <v/>
      </c>
      <c r="C85" s="4" t="n">
        <v>0</v>
      </c>
      <c r="D85" s="4">
        <f>IF(G84&gt;0, MIN(B85+C85, G84+(G84*($B$2/$B$4))), 0)</f>
        <v/>
      </c>
      <c r="E85" s="4">
        <f>IF(G84&gt;0, G84*($B$2/$B$4), 0)</f>
        <v/>
      </c>
      <c r="F85" s="4">
        <f>IF(G84&gt;0, D85-E85, 0)</f>
        <v/>
      </c>
      <c r="G85" s="4">
        <f>IF(G84&gt;0, G84-F85, 0)</f>
        <v/>
      </c>
    </row>
    <row r="86">
      <c r="A86">
        <f>A85+1</f>
        <v/>
      </c>
      <c r="B86" s="4">
        <f>$B$6</f>
        <v/>
      </c>
      <c r="C86" s="4" t="n">
        <v>0</v>
      </c>
      <c r="D86" s="4">
        <f>IF(G85&gt;0, MIN(B86+C86, G85+(G85*($B$2/$B$4))), 0)</f>
        <v/>
      </c>
      <c r="E86" s="4">
        <f>IF(G85&gt;0, G85*($B$2/$B$4), 0)</f>
        <v/>
      </c>
      <c r="F86" s="4">
        <f>IF(G85&gt;0, D86-E86, 0)</f>
        <v/>
      </c>
      <c r="G86" s="4">
        <f>IF(G85&gt;0, G85-F86, 0)</f>
        <v/>
      </c>
    </row>
    <row r="87">
      <c r="A87">
        <f>A86+1</f>
        <v/>
      </c>
      <c r="B87" s="4">
        <f>$B$6</f>
        <v/>
      </c>
      <c r="C87" s="4" t="n">
        <v>0</v>
      </c>
      <c r="D87" s="4">
        <f>IF(G86&gt;0, MIN(B87+C87, G86+(G86*($B$2/$B$4))), 0)</f>
        <v/>
      </c>
      <c r="E87" s="4">
        <f>IF(G86&gt;0, G86*($B$2/$B$4), 0)</f>
        <v/>
      </c>
      <c r="F87" s="4">
        <f>IF(G86&gt;0, D87-E87, 0)</f>
        <v/>
      </c>
      <c r="G87" s="4">
        <f>IF(G86&gt;0, G86-F87, 0)</f>
        <v/>
      </c>
    </row>
    <row r="88">
      <c r="A88">
        <f>A87+1</f>
        <v/>
      </c>
      <c r="B88" s="4">
        <f>$B$6</f>
        <v/>
      </c>
      <c r="C88" s="4" t="n">
        <v>0</v>
      </c>
      <c r="D88" s="4">
        <f>IF(G87&gt;0, MIN(B88+C88, G87+(G87*($B$2/$B$4))), 0)</f>
        <v/>
      </c>
      <c r="E88" s="4">
        <f>IF(G87&gt;0, G87*($B$2/$B$4), 0)</f>
        <v/>
      </c>
      <c r="F88" s="4">
        <f>IF(G87&gt;0, D88-E88, 0)</f>
        <v/>
      </c>
      <c r="G88" s="4">
        <f>IF(G87&gt;0, G87-F88, 0)</f>
        <v/>
      </c>
    </row>
    <row r="89">
      <c r="A89">
        <f>A88+1</f>
        <v/>
      </c>
      <c r="B89" s="4">
        <f>$B$6</f>
        <v/>
      </c>
      <c r="C89" s="4" t="n">
        <v>0</v>
      </c>
      <c r="D89" s="4">
        <f>IF(G88&gt;0, MIN(B89+C89, G88+(G88*($B$2/$B$4))), 0)</f>
        <v/>
      </c>
      <c r="E89" s="4">
        <f>IF(G88&gt;0, G88*($B$2/$B$4), 0)</f>
        <v/>
      </c>
      <c r="F89" s="4">
        <f>IF(G88&gt;0, D89-E89, 0)</f>
        <v/>
      </c>
      <c r="G89" s="4">
        <f>IF(G88&gt;0, G88-F89, 0)</f>
        <v/>
      </c>
    </row>
    <row r="90">
      <c r="A90">
        <f>A89+1</f>
        <v/>
      </c>
      <c r="B90" s="4">
        <f>$B$6</f>
        <v/>
      </c>
      <c r="C90" s="4" t="n">
        <v>0</v>
      </c>
      <c r="D90" s="4">
        <f>IF(G89&gt;0, MIN(B90+C90, G89+(G89*($B$2/$B$4))), 0)</f>
        <v/>
      </c>
      <c r="E90" s="4">
        <f>IF(G89&gt;0, G89*($B$2/$B$4), 0)</f>
        <v/>
      </c>
      <c r="F90" s="4">
        <f>IF(G89&gt;0, D90-E90, 0)</f>
        <v/>
      </c>
      <c r="G90" s="4">
        <f>IF(G89&gt;0, G89-F90, 0)</f>
        <v/>
      </c>
    </row>
    <row r="91">
      <c r="A91">
        <f>A90+1</f>
        <v/>
      </c>
      <c r="B91" s="4">
        <f>$B$6</f>
        <v/>
      </c>
      <c r="C91" s="4" t="n">
        <v>0</v>
      </c>
      <c r="D91" s="4">
        <f>IF(G90&gt;0, MIN(B91+C91, G90+(G90*($B$2/$B$4))), 0)</f>
        <v/>
      </c>
      <c r="E91" s="4">
        <f>IF(G90&gt;0, G90*($B$2/$B$4), 0)</f>
        <v/>
      </c>
      <c r="F91" s="4">
        <f>IF(G90&gt;0, D91-E91, 0)</f>
        <v/>
      </c>
      <c r="G91" s="4">
        <f>IF(G90&gt;0, G90-F91, 0)</f>
        <v/>
      </c>
    </row>
    <row r="92">
      <c r="A92">
        <f>A91+1</f>
        <v/>
      </c>
      <c r="B92" s="4">
        <f>$B$6</f>
        <v/>
      </c>
      <c r="C92" s="4" t="n">
        <v>0</v>
      </c>
      <c r="D92" s="4">
        <f>IF(G91&gt;0, MIN(B92+C92, G91+(G91*($B$2/$B$4))), 0)</f>
        <v/>
      </c>
      <c r="E92" s="4">
        <f>IF(G91&gt;0, G91*($B$2/$B$4), 0)</f>
        <v/>
      </c>
      <c r="F92" s="4">
        <f>IF(G91&gt;0, D92-E92, 0)</f>
        <v/>
      </c>
      <c r="G92" s="4">
        <f>IF(G91&gt;0, G91-F92, 0)</f>
        <v/>
      </c>
    </row>
    <row r="93">
      <c r="A93">
        <f>A92+1</f>
        <v/>
      </c>
      <c r="B93" s="4">
        <f>$B$6</f>
        <v/>
      </c>
      <c r="C93" s="4" t="n">
        <v>0</v>
      </c>
      <c r="D93" s="4">
        <f>IF(G92&gt;0, MIN(B93+C93, G92+(G92*($B$2/$B$4))), 0)</f>
        <v/>
      </c>
      <c r="E93" s="4">
        <f>IF(G92&gt;0, G92*($B$2/$B$4), 0)</f>
        <v/>
      </c>
      <c r="F93" s="4">
        <f>IF(G92&gt;0, D93-E93, 0)</f>
        <v/>
      </c>
      <c r="G93" s="4">
        <f>IF(G92&gt;0, G92-F93, 0)</f>
        <v/>
      </c>
    </row>
    <row r="94">
      <c r="A94">
        <f>A93+1</f>
        <v/>
      </c>
      <c r="B94" s="4">
        <f>$B$6</f>
        <v/>
      </c>
      <c r="C94" s="4" t="n">
        <v>0</v>
      </c>
      <c r="D94" s="4">
        <f>IF(G93&gt;0, MIN(B94+C94, G93+(G93*($B$2/$B$4))), 0)</f>
        <v/>
      </c>
      <c r="E94" s="4">
        <f>IF(G93&gt;0, G93*($B$2/$B$4), 0)</f>
        <v/>
      </c>
      <c r="F94" s="4">
        <f>IF(G93&gt;0, D94-E94, 0)</f>
        <v/>
      </c>
      <c r="G94" s="4">
        <f>IF(G93&gt;0, G93-F94, 0)</f>
        <v/>
      </c>
    </row>
    <row r="95">
      <c r="A95">
        <f>A94+1</f>
        <v/>
      </c>
      <c r="B95" s="4">
        <f>$B$6</f>
        <v/>
      </c>
      <c r="C95" s="4" t="n">
        <v>0</v>
      </c>
      <c r="D95" s="4">
        <f>IF(G94&gt;0, MIN(B95+C95, G94+(G94*($B$2/$B$4))), 0)</f>
        <v/>
      </c>
      <c r="E95" s="4">
        <f>IF(G94&gt;0, G94*($B$2/$B$4), 0)</f>
        <v/>
      </c>
      <c r="F95" s="4">
        <f>IF(G94&gt;0, D95-E95, 0)</f>
        <v/>
      </c>
      <c r="G95" s="4">
        <f>IF(G94&gt;0, G94-F95, 0)</f>
        <v/>
      </c>
    </row>
    <row r="96">
      <c r="A96">
        <f>A95+1</f>
        <v/>
      </c>
      <c r="B96" s="4">
        <f>$B$6</f>
        <v/>
      </c>
      <c r="C96" s="4" t="n">
        <v>0</v>
      </c>
      <c r="D96" s="4">
        <f>IF(G95&gt;0, MIN(B96+C96, G95+(G95*($B$2/$B$4))), 0)</f>
        <v/>
      </c>
      <c r="E96" s="4">
        <f>IF(G95&gt;0, G95*($B$2/$B$4), 0)</f>
        <v/>
      </c>
      <c r="F96" s="4">
        <f>IF(G95&gt;0, D96-E96, 0)</f>
        <v/>
      </c>
      <c r="G96" s="4">
        <f>IF(G95&gt;0, G95-F96, 0)</f>
        <v/>
      </c>
    </row>
    <row r="97">
      <c r="A97">
        <f>A96+1</f>
        <v/>
      </c>
      <c r="B97" s="4">
        <f>$B$6</f>
        <v/>
      </c>
      <c r="C97" s="4" t="n">
        <v>0</v>
      </c>
      <c r="D97" s="4">
        <f>IF(G96&gt;0, MIN(B97+C97, G96+(G96*($B$2/$B$4))), 0)</f>
        <v/>
      </c>
      <c r="E97" s="4">
        <f>IF(G96&gt;0, G96*($B$2/$B$4), 0)</f>
        <v/>
      </c>
      <c r="F97" s="4">
        <f>IF(G96&gt;0, D97-E97, 0)</f>
        <v/>
      </c>
      <c r="G97" s="4">
        <f>IF(G96&gt;0, G96-F97, 0)</f>
        <v/>
      </c>
    </row>
    <row r="98">
      <c r="A98">
        <f>A97+1</f>
        <v/>
      </c>
      <c r="B98" s="4">
        <f>$B$6</f>
        <v/>
      </c>
      <c r="C98" s="4" t="n">
        <v>0</v>
      </c>
      <c r="D98" s="4">
        <f>IF(G97&gt;0, MIN(B98+C98, G97+(G97*($B$2/$B$4))), 0)</f>
        <v/>
      </c>
      <c r="E98" s="4">
        <f>IF(G97&gt;0, G97*($B$2/$B$4), 0)</f>
        <v/>
      </c>
      <c r="F98" s="4">
        <f>IF(G97&gt;0, D98-E98, 0)</f>
        <v/>
      </c>
      <c r="G98" s="4">
        <f>IF(G97&gt;0, G97-F98, 0)</f>
        <v/>
      </c>
    </row>
    <row r="99">
      <c r="A99">
        <f>A98+1</f>
        <v/>
      </c>
      <c r="B99" s="4">
        <f>$B$6</f>
        <v/>
      </c>
      <c r="C99" s="4" t="n">
        <v>0</v>
      </c>
      <c r="D99" s="4">
        <f>IF(G98&gt;0, MIN(B99+C99, G98+(G98*($B$2/$B$4))), 0)</f>
        <v/>
      </c>
      <c r="E99" s="4">
        <f>IF(G98&gt;0, G98*($B$2/$B$4), 0)</f>
        <v/>
      </c>
      <c r="F99" s="4">
        <f>IF(G98&gt;0, D99-E99, 0)</f>
        <v/>
      </c>
      <c r="G99" s="4">
        <f>IF(G98&gt;0, G98-F99, 0)</f>
        <v/>
      </c>
    </row>
    <row r="100">
      <c r="A100">
        <f>A99+1</f>
        <v/>
      </c>
      <c r="B100" s="4">
        <f>$B$6</f>
        <v/>
      </c>
      <c r="C100" s="4" t="n">
        <v>0</v>
      </c>
      <c r="D100" s="4">
        <f>IF(G99&gt;0, MIN(B100+C100, G99+(G99*($B$2/$B$4))), 0)</f>
        <v/>
      </c>
      <c r="E100" s="4">
        <f>IF(G99&gt;0, G99*($B$2/$B$4), 0)</f>
        <v/>
      </c>
      <c r="F100" s="4">
        <f>IF(G99&gt;0, D100-E100, 0)</f>
        <v/>
      </c>
      <c r="G100" s="4">
        <f>IF(G99&gt;0, G99-F100, 0)</f>
        <v/>
      </c>
    </row>
    <row r="101">
      <c r="A101">
        <f>A100+1</f>
        <v/>
      </c>
      <c r="B101" s="4">
        <f>$B$6</f>
        <v/>
      </c>
      <c r="C101" s="4" t="n">
        <v>0</v>
      </c>
      <c r="D101" s="4">
        <f>IF(G100&gt;0, MIN(B101+C101, G100+(G100*($B$2/$B$4))), 0)</f>
        <v/>
      </c>
      <c r="E101" s="4">
        <f>IF(G100&gt;0, G100*($B$2/$B$4), 0)</f>
        <v/>
      </c>
      <c r="F101" s="4">
        <f>IF(G100&gt;0, D101-E101, 0)</f>
        <v/>
      </c>
      <c r="G101" s="4">
        <f>IF(G100&gt;0, G100-F101, 0)</f>
        <v/>
      </c>
    </row>
    <row r="102">
      <c r="A102">
        <f>A101+1</f>
        <v/>
      </c>
      <c r="B102" s="4">
        <f>$B$6</f>
        <v/>
      </c>
      <c r="C102" s="4" t="n">
        <v>0</v>
      </c>
      <c r="D102" s="4">
        <f>IF(G101&gt;0, MIN(B102+C102, G101+(G101*($B$2/$B$4))), 0)</f>
        <v/>
      </c>
      <c r="E102" s="4">
        <f>IF(G101&gt;0, G101*($B$2/$B$4), 0)</f>
        <v/>
      </c>
      <c r="F102" s="4">
        <f>IF(G101&gt;0, D102-E102, 0)</f>
        <v/>
      </c>
      <c r="G102" s="4">
        <f>IF(G101&gt;0, G101-F102, 0)</f>
        <v/>
      </c>
    </row>
    <row r="103">
      <c r="A103">
        <f>A102+1</f>
        <v/>
      </c>
      <c r="B103" s="4">
        <f>$B$6</f>
        <v/>
      </c>
      <c r="C103" s="4" t="n">
        <v>0</v>
      </c>
      <c r="D103" s="4">
        <f>IF(G102&gt;0, MIN(B103+C103, G102+(G102*($B$2/$B$4))), 0)</f>
        <v/>
      </c>
      <c r="E103" s="4">
        <f>IF(G102&gt;0, G102*($B$2/$B$4), 0)</f>
        <v/>
      </c>
      <c r="F103" s="4">
        <f>IF(G102&gt;0, D103-E103, 0)</f>
        <v/>
      </c>
      <c r="G103" s="4">
        <f>IF(G102&gt;0, G102-F103, 0)</f>
        <v/>
      </c>
    </row>
    <row r="104">
      <c r="A104">
        <f>A103+1</f>
        <v/>
      </c>
      <c r="B104" s="4">
        <f>$B$6</f>
        <v/>
      </c>
      <c r="C104" s="4" t="n">
        <v>0</v>
      </c>
      <c r="D104" s="4">
        <f>IF(G103&gt;0, MIN(B104+C104, G103+(G103*($B$2/$B$4))), 0)</f>
        <v/>
      </c>
      <c r="E104" s="4">
        <f>IF(G103&gt;0, G103*($B$2/$B$4), 0)</f>
        <v/>
      </c>
      <c r="F104" s="4">
        <f>IF(G103&gt;0, D104-E104, 0)</f>
        <v/>
      </c>
      <c r="G104" s="4">
        <f>IF(G103&gt;0, G103-F104, 0)</f>
        <v/>
      </c>
    </row>
    <row r="105">
      <c r="A105">
        <f>A104+1</f>
        <v/>
      </c>
      <c r="B105" s="4">
        <f>$B$6</f>
        <v/>
      </c>
      <c r="C105" s="4" t="n">
        <v>0</v>
      </c>
      <c r="D105" s="4">
        <f>IF(G104&gt;0, MIN(B105+C105, G104+(G104*($B$2/$B$4))), 0)</f>
        <v/>
      </c>
      <c r="E105" s="4">
        <f>IF(G104&gt;0, G104*($B$2/$B$4), 0)</f>
        <v/>
      </c>
      <c r="F105" s="4">
        <f>IF(G104&gt;0, D105-E105, 0)</f>
        <v/>
      </c>
      <c r="G105" s="4">
        <f>IF(G104&gt;0, G104-F105, 0)</f>
        <v/>
      </c>
    </row>
    <row r="106">
      <c r="A106">
        <f>A105+1</f>
        <v/>
      </c>
      <c r="B106" s="4">
        <f>$B$6</f>
        <v/>
      </c>
      <c r="C106" s="4" t="n">
        <v>0</v>
      </c>
      <c r="D106" s="4">
        <f>IF(G105&gt;0, MIN(B106+C106, G105+(G105*($B$2/$B$4))), 0)</f>
        <v/>
      </c>
      <c r="E106" s="4">
        <f>IF(G105&gt;0, G105*($B$2/$B$4), 0)</f>
        <v/>
      </c>
      <c r="F106" s="4">
        <f>IF(G105&gt;0, D106-E106, 0)</f>
        <v/>
      </c>
      <c r="G106" s="4">
        <f>IF(G105&gt;0, G105-F106, 0)</f>
        <v/>
      </c>
    </row>
    <row r="107">
      <c r="A107">
        <f>A106+1</f>
        <v/>
      </c>
      <c r="B107" s="4">
        <f>$B$6</f>
        <v/>
      </c>
      <c r="C107" s="4" t="n">
        <v>0</v>
      </c>
      <c r="D107" s="4">
        <f>IF(G106&gt;0, MIN(B107+C107, G106+(G106*($B$2/$B$4))), 0)</f>
        <v/>
      </c>
      <c r="E107" s="4">
        <f>IF(G106&gt;0, G106*($B$2/$B$4), 0)</f>
        <v/>
      </c>
      <c r="F107" s="4">
        <f>IF(G106&gt;0, D107-E107, 0)</f>
        <v/>
      </c>
      <c r="G107" s="4">
        <f>IF(G106&gt;0, G106-F107, 0)</f>
        <v/>
      </c>
    </row>
    <row r="108">
      <c r="A108">
        <f>A107+1</f>
        <v/>
      </c>
      <c r="B108" s="4">
        <f>$B$6</f>
        <v/>
      </c>
      <c r="C108" s="4" t="n">
        <v>0</v>
      </c>
      <c r="D108" s="4">
        <f>IF(G107&gt;0, MIN(B108+C108, G107+(G107*($B$2/$B$4))), 0)</f>
        <v/>
      </c>
      <c r="E108" s="4">
        <f>IF(G107&gt;0, G107*($B$2/$B$4), 0)</f>
        <v/>
      </c>
      <c r="F108" s="4">
        <f>IF(G107&gt;0, D108-E108, 0)</f>
        <v/>
      </c>
      <c r="G108" s="4">
        <f>IF(G107&gt;0, G107-F108, 0)</f>
        <v/>
      </c>
    </row>
    <row r="109">
      <c r="A109">
        <f>A108+1</f>
        <v/>
      </c>
      <c r="B109" s="4">
        <f>$B$6</f>
        <v/>
      </c>
      <c r="C109" s="4" t="n">
        <v>0</v>
      </c>
      <c r="D109" s="4">
        <f>IF(G108&gt;0, MIN(B109+C109, G108+(G108*($B$2/$B$4))), 0)</f>
        <v/>
      </c>
      <c r="E109" s="4">
        <f>IF(G108&gt;0, G108*($B$2/$B$4), 0)</f>
        <v/>
      </c>
      <c r="F109" s="4">
        <f>IF(G108&gt;0, D109-E109, 0)</f>
        <v/>
      </c>
      <c r="G109" s="4">
        <f>IF(G108&gt;0, G108-F109, 0)</f>
        <v/>
      </c>
    </row>
    <row r="110">
      <c r="A110">
        <f>A109+1</f>
        <v/>
      </c>
      <c r="B110" s="4">
        <f>$B$6</f>
        <v/>
      </c>
      <c r="C110" s="4" t="n">
        <v>0</v>
      </c>
      <c r="D110" s="4">
        <f>IF(G109&gt;0, MIN(B110+C110, G109+(G109*($B$2/$B$4))), 0)</f>
        <v/>
      </c>
      <c r="E110" s="4">
        <f>IF(G109&gt;0, G109*($B$2/$B$4), 0)</f>
        <v/>
      </c>
      <c r="F110" s="4">
        <f>IF(G109&gt;0, D110-E110, 0)</f>
        <v/>
      </c>
      <c r="G110" s="4">
        <f>IF(G109&gt;0, G109-F110, 0)</f>
        <v/>
      </c>
    </row>
    <row r="111">
      <c r="A111">
        <f>A110+1</f>
        <v/>
      </c>
      <c r="B111" s="4">
        <f>$B$6</f>
        <v/>
      </c>
      <c r="C111" s="4" t="n">
        <v>0</v>
      </c>
      <c r="D111" s="4">
        <f>IF(G110&gt;0, MIN(B111+C111, G110+(G110*($B$2/$B$4))), 0)</f>
        <v/>
      </c>
      <c r="E111" s="4">
        <f>IF(G110&gt;0, G110*($B$2/$B$4), 0)</f>
        <v/>
      </c>
      <c r="F111" s="4">
        <f>IF(G110&gt;0, D111-E111, 0)</f>
        <v/>
      </c>
      <c r="G111" s="4">
        <f>IF(G110&gt;0, G110-F111, 0)</f>
        <v/>
      </c>
    </row>
    <row r="112">
      <c r="A112">
        <f>A111+1</f>
        <v/>
      </c>
      <c r="B112" s="4">
        <f>$B$6</f>
        <v/>
      </c>
      <c r="C112" s="4" t="n">
        <v>0</v>
      </c>
      <c r="D112" s="4">
        <f>IF(G111&gt;0, MIN(B112+C112, G111+(G111*($B$2/$B$4))), 0)</f>
        <v/>
      </c>
      <c r="E112" s="4">
        <f>IF(G111&gt;0, G111*($B$2/$B$4), 0)</f>
        <v/>
      </c>
      <c r="F112" s="4">
        <f>IF(G111&gt;0, D112-E112, 0)</f>
        <v/>
      </c>
      <c r="G112" s="4">
        <f>IF(G111&gt;0, G111-F112, 0)</f>
        <v/>
      </c>
    </row>
    <row r="113">
      <c r="A113">
        <f>A112+1</f>
        <v/>
      </c>
      <c r="B113" s="4">
        <f>$B$6</f>
        <v/>
      </c>
      <c r="C113" s="4" t="n">
        <v>0</v>
      </c>
      <c r="D113" s="4">
        <f>IF(G112&gt;0, MIN(B113+C113, G112+(G112*($B$2/$B$4))), 0)</f>
        <v/>
      </c>
      <c r="E113" s="4">
        <f>IF(G112&gt;0, G112*($B$2/$B$4), 0)</f>
        <v/>
      </c>
      <c r="F113" s="4">
        <f>IF(G112&gt;0, D113-E113, 0)</f>
        <v/>
      </c>
      <c r="G113" s="4">
        <f>IF(G112&gt;0, G112-F113, 0)</f>
        <v/>
      </c>
    </row>
    <row r="114">
      <c r="A114">
        <f>A113+1</f>
        <v/>
      </c>
      <c r="B114" s="4">
        <f>$B$6</f>
        <v/>
      </c>
      <c r="C114" s="4" t="n">
        <v>0</v>
      </c>
      <c r="D114" s="4">
        <f>IF(G113&gt;0, MIN(B114+C114, G113+(G113*($B$2/$B$4))), 0)</f>
        <v/>
      </c>
      <c r="E114" s="4">
        <f>IF(G113&gt;0, G113*($B$2/$B$4), 0)</f>
        <v/>
      </c>
      <c r="F114" s="4">
        <f>IF(G113&gt;0, D114-E114, 0)</f>
        <v/>
      </c>
      <c r="G114" s="4">
        <f>IF(G113&gt;0, G113-F114, 0)</f>
        <v/>
      </c>
    </row>
    <row r="115">
      <c r="A115">
        <f>A114+1</f>
        <v/>
      </c>
      <c r="B115" s="4">
        <f>$B$6</f>
        <v/>
      </c>
      <c r="C115" s="4" t="n">
        <v>0</v>
      </c>
      <c r="D115" s="4">
        <f>IF(G114&gt;0, MIN(B115+C115, G114+(G114*($B$2/$B$4))), 0)</f>
        <v/>
      </c>
      <c r="E115" s="4">
        <f>IF(G114&gt;0, G114*($B$2/$B$4), 0)</f>
        <v/>
      </c>
      <c r="F115" s="4">
        <f>IF(G114&gt;0, D115-E115, 0)</f>
        <v/>
      </c>
      <c r="G115" s="4">
        <f>IF(G114&gt;0, G114-F115, 0)</f>
        <v/>
      </c>
    </row>
    <row r="116">
      <c r="A116">
        <f>A115+1</f>
        <v/>
      </c>
      <c r="B116" s="4">
        <f>$B$6</f>
        <v/>
      </c>
      <c r="C116" s="4" t="n">
        <v>0</v>
      </c>
      <c r="D116" s="4">
        <f>IF(G115&gt;0, MIN(B116+C116, G115+(G115*($B$2/$B$4))), 0)</f>
        <v/>
      </c>
      <c r="E116" s="4">
        <f>IF(G115&gt;0, G115*($B$2/$B$4), 0)</f>
        <v/>
      </c>
      <c r="F116" s="4">
        <f>IF(G115&gt;0, D116-E116, 0)</f>
        <v/>
      </c>
      <c r="G116" s="4">
        <f>IF(G115&gt;0, G115-F116, 0)</f>
        <v/>
      </c>
    </row>
    <row r="117">
      <c r="A117">
        <f>A116+1</f>
        <v/>
      </c>
      <c r="B117" s="4">
        <f>$B$6</f>
        <v/>
      </c>
      <c r="C117" s="4" t="n">
        <v>0</v>
      </c>
      <c r="D117" s="4">
        <f>IF(G116&gt;0, MIN(B117+C117, G116+(G116*($B$2/$B$4))), 0)</f>
        <v/>
      </c>
      <c r="E117" s="4">
        <f>IF(G116&gt;0, G116*($B$2/$B$4), 0)</f>
        <v/>
      </c>
      <c r="F117" s="4">
        <f>IF(G116&gt;0, D117-E117, 0)</f>
        <v/>
      </c>
      <c r="G117" s="4">
        <f>IF(G116&gt;0, G116-F117, 0)</f>
        <v/>
      </c>
    </row>
    <row r="118">
      <c r="A118">
        <f>A117+1</f>
        <v/>
      </c>
      <c r="B118" s="4">
        <f>$B$6</f>
        <v/>
      </c>
      <c r="C118" s="4" t="n">
        <v>0</v>
      </c>
      <c r="D118" s="4">
        <f>IF(G117&gt;0, MIN(B118+C118, G117+(G117*($B$2/$B$4))), 0)</f>
        <v/>
      </c>
      <c r="E118" s="4">
        <f>IF(G117&gt;0, G117*($B$2/$B$4), 0)</f>
        <v/>
      </c>
      <c r="F118" s="4">
        <f>IF(G117&gt;0, D118-E118, 0)</f>
        <v/>
      </c>
      <c r="G118" s="4">
        <f>IF(G117&gt;0, G117-F118, 0)</f>
        <v/>
      </c>
    </row>
    <row r="119">
      <c r="A119">
        <f>A118+1</f>
        <v/>
      </c>
      <c r="B119" s="4">
        <f>$B$6</f>
        <v/>
      </c>
      <c r="C119" s="4" t="n">
        <v>0</v>
      </c>
      <c r="D119" s="4">
        <f>IF(G118&gt;0, MIN(B119+C119, G118+(G118*($B$2/$B$4))), 0)</f>
        <v/>
      </c>
      <c r="E119" s="4">
        <f>IF(G118&gt;0, G118*($B$2/$B$4), 0)</f>
        <v/>
      </c>
      <c r="F119" s="4">
        <f>IF(G118&gt;0, D119-E119, 0)</f>
        <v/>
      </c>
      <c r="G119" s="4">
        <f>IF(G118&gt;0, G118-F119, 0)</f>
        <v/>
      </c>
    </row>
    <row r="120">
      <c r="A120">
        <f>A119+1</f>
        <v/>
      </c>
      <c r="B120" s="4">
        <f>$B$6</f>
        <v/>
      </c>
      <c r="C120" s="4" t="n">
        <v>0</v>
      </c>
      <c r="D120" s="4">
        <f>IF(G119&gt;0, MIN(B120+C120, G119+(G119*($B$2/$B$4))), 0)</f>
        <v/>
      </c>
      <c r="E120" s="4">
        <f>IF(G119&gt;0, G119*($B$2/$B$4), 0)</f>
        <v/>
      </c>
      <c r="F120" s="4">
        <f>IF(G119&gt;0, D120-E120, 0)</f>
        <v/>
      </c>
      <c r="G120" s="4">
        <f>IF(G119&gt;0, G119-F120, 0)</f>
        <v/>
      </c>
    </row>
    <row r="121">
      <c r="A121">
        <f>A120+1</f>
        <v/>
      </c>
      <c r="B121" s="4">
        <f>$B$6</f>
        <v/>
      </c>
      <c r="C121" s="4" t="n">
        <v>0</v>
      </c>
      <c r="D121" s="4">
        <f>IF(G120&gt;0, MIN(B121+C121, G120+(G120*($B$2/$B$4))), 0)</f>
        <v/>
      </c>
      <c r="E121" s="4">
        <f>IF(G120&gt;0, G120*($B$2/$B$4), 0)</f>
        <v/>
      </c>
      <c r="F121" s="4">
        <f>IF(G120&gt;0, D121-E121, 0)</f>
        <v/>
      </c>
      <c r="G121" s="4">
        <f>IF(G120&gt;0, G120-F121, 0)</f>
        <v/>
      </c>
    </row>
    <row r="122">
      <c r="A122">
        <f>A121+1</f>
        <v/>
      </c>
      <c r="B122" s="4">
        <f>$B$6</f>
        <v/>
      </c>
      <c r="C122" s="4" t="n">
        <v>0</v>
      </c>
      <c r="D122" s="4">
        <f>IF(G121&gt;0, MIN(B122+C122, G121+(G121*($B$2/$B$4))), 0)</f>
        <v/>
      </c>
      <c r="E122" s="4">
        <f>IF(G121&gt;0, G121*($B$2/$B$4), 0)</f>
        <v/>
      </c>
      <c r="F122" s="4">
        <f>IF(G121&gt;0, D122-E122, 0)</f>
        <v/>
      </c>
      <c r="G122" s="4">
        <f>IF(G121&gt;0, G121-F122, 0)</f>
        <v/>
      </c>
    </row>
    <row r="123">
      <c r="A123">
        <f>A122+1</f>
        <v/>
      </c>
      <c r="B123" s="4">
        <f>$B$6</f>
        <v/>
      </c>
      <c r="C123" s="4" t="n">
        <v>0</v>
      </c>
      <c r="D123" s="4">
        <f>IF(G122&gt;0, MIN(B123+C123, G122+(G122*($B$2/$B$4))), 0)</f>
        <v/>
      </c>
      <c r="E123" s="4">
        <f>IF(G122&gt;0, G122*($B$2/$B$4), 0)</f>
        <v/>
      </c>
      <c r="F123" s="4">
        <f>IF(G122&gt;0, D123-E123, 0)</f>
        <v/>
      </c>
      <c r="G123" s="4">
        <f>IF(G122&gt;0, G122-F123, 0)</f>
        <v/>
      </c>
    </row>
    <row r="124">
      <c r="A124">
        <f>A123+1</f>
        <v/>
      </c>
      <c r="B124" s="4">
        <f>$B$6</f>
        <v/>
      </c>
      <c r="C124" s="4" t="n">
        <v>0</v>
      </c>
      <c r="D124" s="4">
        <f>IF(G123&gt;0, MIN(B124+C124, G123+(G123*($B$2/$B$4))), 0)</f>
        <v/>
      </c>
      <c r="E124" s="4">
        <f>IF(G123&gt;0, G123*($B$2/$B$4), 0)</f>
        <v/>
      </c>
      <c r="F124" s="4">
        <f>IF(G123&gt;0, D124-E124, 0)</f>
        <v/>
      </c>
      <c r="G124" s="4">
        <f>IF(G123&gt;0, G123-F124, 0)</f>
        <v/>
      </c>
    </row>
    <row r="125">
      <c r="A125">
        <f>A124+1</f>
        <v/>
      </c>
      <c r="B125" s="4">
        <f>$B$6</f>
        <v/>
      </c>
      <c r="C125" s="4" t="n">
        <v>0</v>
      </c>
      <c r="D125" s="4">
        <f>IF(G124&gt;0, MIN(B125+C125, G124+(G124*($B$2/$B$4))), 0)</f>
        <v/>
      </c>
      <c r="E125" s="4">
        <f>IF(G124&gt;0, G124*($B$2/$B$4), 0)</f>
        <v/>
      </c>
      <c r="F125" s="4">
        <f>IF(G124&gt;0, D125-E125, 0)</f>
        <v/>
      </c>
      <c r="G125" s="4">
        <f>IF(G124&gt;0, G124-F125, 0)</f>
        <v/>
      </c>
    </row>
    <row r="126">
      <c r="A126">
        <f>A125+1</f>
        <v/>
      </c>
      <c r="B126" s="4">
        <f>$B$6</f>
        <v/>
      </c>
      <c r="C126" s="4" t="n">
        <v>0</v>
      </c>
      <c r="D126" s="4">
        <f>IF(G125&gt;0, MIN(B126+C126, G125+(G125*($B$2/$B$4))), 0)</f>
        <v/>
      </c>
      <c r="E126" s="4">
        <f>IF(G125&gt;0, G125*($B$2/$B$4), 0)</f>
        <v/>
      </c>
      <c r="F126" s="4">
        <f>IF(G125&gt;0, D126-E126, 0)</f>
        <v/>
      </c>
      <c r="G126" s="4">
        <f>IF(G125&gt;0, G125-F126, 0)</f>
        <v/>
      </c>
    </row>
    <row r="127">
      <c r="A127">
        <f>A126+1</f>
        <v/>
      </c>
      <c r="B127" s="4">
        <f>$B$6</f>
        <v/>
      </c>
      <c r="C127" s="4" t="n">
        <v>0</v>
      </c>
      <c r="D127" s="4">
        <f>IF(G126&gt;0, MIN(B127+C127, G126+(G126*($B$2/$B$4))), 0)</f>
        <v/>
      </c>
      <c r="E127" s="4">
        <f>IF(G126&gt;0, G126*($B$2/$B$4), 0)</f>
        <v/>
      </c>
      <c r="F127" s="4">
        <f>IF(G126&gt;0, D127-E127, 0)</f>
        <v/>
      </c>
      <c r="G127" s="4">
        <f>IF(G126&gt;0, G126-F127, 0)</f>
        <v/>
      </c>
    </row>
    <row r="128">
      <c r="A128">
        <f>A127+1</f>
        <v/>
      </c>
      <c r="B128" s="4">
        <f>$B$6</f>
        <v/>
      </c>
      <c r="C128" s="4" t="n">
        <v>0</v>
      </c>
      <c r="D128" s="4">
        <f>IF(G127&gt;0, MIN(B128+C128, G127+(G127*($B$2/$B$4))), 0)</f>
        <v/>
      </c>
      <c r="E128" s="4">
        <f>IF(G127&gt;0, G127*($B$2/$B$4), 0)</f>
        <v/>
      </c>
      <c r="F128" s="4">
        <f>IF(G127&gt;0, D128-E128, 0)</f>
        <v/>
      </c>
      <c r="G128" s="4">
        <f>IF(G127&gt;0, G127-F128, 0)</f>
        <v/>
      </c>
    </row>
    <row r="129">
      <c r="A129">
        <f>A128+1</f>
        <v/>
      </c>
      <c r="B129" s="4">
        <f>$B$6</f>
        <v/>
      </c>
      <c r="C129" s="4" t="n">
        <v>0</v>
      </c>
      <c r="D129" s="4">
        <f>IF(G128&gt;0, MIN(B129+C129, G128+(G128*($B$2/$B$4))), 0)</f>
        <v/>
      </c>
      <c r="E129" s="4">
        <f>IF(G128&gt;0, G128*($B$2/$B$4), 0)</f>
        <v/>
      </c>
      <c r="F129" s="4">
        <f>IF(G128&gt;0, D129-E129, 0)</f>
        <v/>
      </c>
      <c r="G129" s="4">
        <f>IF(G128&gt;0, G128-F129, 0)</f>
        <v/>
      </c>
    </row>
    <row r="130">
      <c r="A130">
        <f>A129+1</f>
        <v/>
      </c>
      <c r="B130" s="4">
        <f>$B$6</f>
        <v/>
      </c>
      <c r="C130" s="4" t="n">
        <v>0</v>
      </c>
      <c r="D130" s="4">
        <f>IF(G129&gt;0, MIN(B130+C130, G129+(G129*($B$2/$B$4))), 0)</f>
        <v/>
      </c>
      <c r="E130" s="4">
        <f>IF(G129&gt;0, G129*($B$2/$B$4), 0)</f>
        <v/>
      </c>
      <c r="F130" s="4">
        <f>IF(G129&gt;0, D130-E130, 0)</f>
        <v/>
      </c>
      <c r="G130" s="4">
        <f>IF(G129&gt;0, G129-F130, 0)</f>
        <v/>
      </c>
    </row>
    <row r="131">
      <c r="A131">
        <f>A130+1</f>
        <v/>
      </c>
      <c r="B131" s="4">
        <f>$B$6</f>
        <v/>
      </c>
      <c r="C131" s="4" t="n">
        <v>0</v>
      </c>
      <c r="D131" s="4">
        <f>IF(G130&gt;0, MIN(B131+C131, G130+(G130*($B$2/$B$4))), 0)</f>
        <v/>
      </c>
      <c r="E131" s="4">
        <f>IF(G130&gt;0, G130*($B$2/$B$4), 0)</f>
        <v/>
      </c>
      <c r="F131" s="4">
        <f>IF(G130&gt;0, D131-E131, 0)</f>
        <v/>
      </c>
      <c r="G131" s="4">
        <f>IF(G130&gt;0, G130-F131, 0)</f>
        <v/>
      </c>
    </row>
    <row r="132">
      <c r="A132">
        <f>A131+1</f>
        <v/>
      </c>
      <c r="B132" s="4">
        <f>$B$6</f>
        <v/>
      </c>
      <c r="C132" s="4" t="n">
        <v>0</v>
      </c>
      <c r="D132" s="4">
        <f>IF(G131&gt;0, MIN(B132+C132, G131+(G131*($B$2/$B$4))), 0)</f>
        <v/>
      </c>
      <c r="E132" s="4">
        <f>IF(G131&gt;0, G131*($B$2/$B$4), 0)</f>
        <v/>
      </c>
      <c r="F132" s="4">
        <f>IF(G131&gt;0, D132-E132, 0)</f>
        <v/>
      </c>
      <c r="G132" s="4">
        <f>IF(G131&gt;0, G131-F132, 0)</f>
        <v/>
      </c>
    </row>
    <row r="133">
      <c r="A133">
        <f>A132+1</f>
        <v/>
      </c>
      <c r="B133" s="4">
        <f>$B$6</f>
        <v/>
      </c>
      <c r="C133" s="4" t="n">
        <v>0</v>
      </c>
      <c r="D133" s="4">
        <f>IF(G132&gt;0, MIN(B133+C133, G132+(G132*($B$2/$B$4))), 0)</f>
        <v/>
      </c>
      <c r="E133" s="4">
        <f>IF(G132&gt;0, G132*($B$2/$B$4), 0)</f>
        <v/>
      </c>
      <c r="F133" s="4">
        <f>IF(G132&gt;0, D133-E133, 0)</f>
        <v/>
      </c>
      <c r="G133" s="4">
        <f>IF(G132&gt;0, G132-F133, 0)</f>
        <v/>
      </c>
    </row>
    <row r="134">
      <c r="A134">
        <f>A133+1</f>
        <v/>
      </c>
      <c r="B134" s="4">
        <f>$B$6</f>
        <v/>
      </c>
      <c r="C134" s="4" t="n">
        <v>0</v>
      </c>
      <c r="D134" s="4">
        <f>IF(G133&gt;0, MIN(B134+C134, G133+(G133*($B$2/$B$4))), 0)</f>
        <v/>
      </c>
      <c r="E134" s="4">
        <f>IF(G133&gt;0, G133*($B$2/$B$4), 0)</f>
        <v/>
      </c>
      <c r="F134" s="4">
        <f>IF(G133&gt;0, D134-E134, 0)</f>
        <v/>
      </c>
      <c r="G134" s="4">
        <f>IF(G133&gt;0, G133-F134, 0)</f>
        <v/>
      </c>
    </row>
    <row r="135">
      <c r="A135">
        <f>A134+1</f>
        <v/>
      </c>
      <c r="B135" s="4">
        <f>$B$6</f>
        <v/>
      </c>
      <c r="C135" s="4" t="n">
        <v>0</v>
      </c>
      <c r="D135" s="4">
        <f>IF(G134&gt;0, MIN(B135+C135, G134+(G134*($B$2/$B$4))), 0)</f>
        <v/>
      </c>
      <c r="E135" s="4">
        <f>IF(G134&gt;0, G134*($B$2/$B$4), 0)</f>
        <v/>
      </c>
      <c r="F135" s="4">
        <f>IF(G134&gt;0, D135-E135, 0)</f>
        <v/>
      </c>
      <c r="G135" s="4">
        <f>IF(G134&gt;0, G134-F135, 0)</f>
        <v/>
      </c>
    </row>
    <row r="136">
      <c r="A136">
        <f>A135+1</f>
        <v/>
      </c>
      <c r="B136" s="4">
        <f>$B$6</f>
        <v/>
      </c>
      <c r="C136" s="4" t="n">
        <v>0</v>
      </c>
      <c r="D136" s="4">
        <f>IF(G135&gt;0, MIN(B136+C136, G135+(G135*($B$2/$B$4))), 0)</f>
        <v/>
      </c>
      <c r="E136" s="4">
        <f>IF(G135&gt;0, G135*($B$2/$B$4), 0)</f>
        <v/>
      </c>
      <c r="F136" s="4">
        <f>IF(G135&gt;0, D136-E136, 0)</f>
        <v/>
      </c>
      <c r="G136" s="4">
        <f>IF(G135&gt;0, G135-F136, 0)</f>
        <v/>
      </c>
    </row>
    <row r="137">
      <c r="A137">
        <f>A136+1</f>
        <v/>
      </c>
      <c r="B137" s="4">
        <f>$B$6</f>
        <v/>
      </c>
      <c r="C137" s="4" t="n">
        <v>0</v>
      </c>
      <c r="D137" s="4">
        <f>IF(G136&gt;0, MIN(B137+C137, G136+(G136*($B$2/$B$4))), 0)</f>
        <v/>
      </c>
      <c r="E137" s="4">
        <f>IF(G136&gt;0, G136*($B$2/$B$4), 0)</f>
        <v/>
      </c>
      <c r="F137" s="4">
        <f>IF(G136&gt;0, D137-E137, 0)</f>
        <v/>
      </c>
      <c r="G137" s="4">
        <f>IF(G136&gt;0, G136-F137, 0)</f>
        <v/>
      </c>
    </row>
    <row r="138">
      <c r="A138">
        <f>A137+1</f>
        <v/>
      </c>
      <c r="B138" s="4">
        <f>$B$6</f>
        <v/>
      </c>
      <c r="C138" s="4" t="n">
        <v>0</v>
      </c>
      <c r="D138" s="4">
        <f>IF(G137&gt;0, MIN(B138+C138, G137+(G137*($B$2/$B$4))), 0)</f>
        <v/>
      </c>
      <c r="E138" s="4">
        <f>IF(G137&gt;0, G137*($B$2/$B$4), 0)</f>
        <v/>
      </c>
      <c r="F138" s="4">
        <f>IF(G137&gt;0, D138-E138, 0)</f>
        <v/>
      </c>
      <c r="G138" s="4">
        <f>IF(G137&gt;0, G137-F138, 0)</f>
        <v/>
      </c>
    </row>
    <row r="139">
      <c r="A139">
        <f>A138+1</f>
        <v/>
      </c>
      <c r="B139" s="4">
        <f>$B$6</f>
        <v/>
      </c>
      <c r="C139" s="4" t="n">
        <v>0</v>
      </c>
      <c r="D139" s="4">
        <f>IF(G138&gt;0, MIN(B139+C139, G138+(G138*($B$2/$B$4))), 0)</f>
        <v/>
      </c>
      <c r="E139" s="4">
        <f>IF(G138&gt;0, G138*($B$2/$B$4), 0)</f>
        <v/>
      </c>
      <c r="F139" s="4">
        <f>IF(G138&gt;0, D139-E139, 0)</f>
        <v/>
      </c>
      <c r="G139" s="4">
        <f>IF(G138&gt;0, G138-F139, 0)</f>
        <v/>
      </c>
    </row>
    <row r="140">
      <c r="A140">
        <f>A139+1</f>
        <v/>
      </c>
      <c r="B140" s="4">
        <f>$B$6</f>
        <v/>
      </c>
      <c r="C140" s="4" t="n">
        <v>0</v>
      </c>
      <c r="D140" s="4">
        <f>IF(G139&gt;0, MIN(B140+C140, G139+(G139*($B$2/$B$4))), 0)</f>
        <v/>
      </c>
      <c r="E140" s="4">
        <f>IF(G139&gt;0, G139*($B$2/$B$4), 0)</f>
        <v/>
      </c>
      <c r="F140" s="4">
        <f>IF(G139&gt;0, D140-E140, 0)</f>
        <v/>
      </c>
      <c r="G140" s="4">
        <f>IF(G139&gt;0, G139-F140, 0)</f>
        <v/>
      </c>
    </row>
    <row r="141">
      <c r="A141">
        <f>A140+1</f>
        <v/>
      </c>
      <c r="B141" s="4">
        <f>$B$6</f>
        <v/>
      </c>
      <c r="C141" s="4" t="n">
        <v>0</v>
      </c>
      <c r="D141" s="4">
        <f>IF(G140&gt;0, MIN(B141+C141, G140+(G140*($B$2/$B$4))), 0)</f>
        <v/>
      </c>
      <c r="E141" s="4">
        <f>IF(G140&gt;0, G140*($B$2/$B$4), 0)</f>
        <v/>
      </c>
      <c r="F141" s="4">
        <f>IF(G140&gt;0, D141-E141, 0)</f>
        <v/>
      </c>
      <c r="G141" s="4">
        <f>IF(G140&gt;0, G140-F141, 0)</f>
        <v/>
      </c>
    </row>
    <row r="142">
      <c r="A142">
        <f>A141+1</f>
        <v/>
      </c>
      <c r="B142" s="4">
        <f>$B$6</f>
        <v/>
      </c>
      <c r="C142" s="4" t="n">
        <v>0</v>
      </c>
      <c r="D142" s="4">
        <f>IF(G141&gt;0, MIN(B142+C142, G141+(G141*($B$2/$B$4))), 0)</f>
        <v/>
      </c>
      <c r="E142" s="4">
        <f>IF(G141&gt;0, G141*($B$2/$B$4), 0)</f>
        <v/>
      </c>
      <c r="F142" s="4">
        <f>IF(G141&gt;0, D142-E142, 0)</f>
        <v/>
      </c>
      <c r="G142" s="4">
        <f>IF(G141&gt;0, G141-F142, 0)</f>
        <v/>
      </c>
    </row>
    <row r="143">
      <c r="A143">
        <f>A142+1</f>
        <v/>
      </c>
      <c r="B143" s="4">
        <f>$B$6</f>
        <v/>
      </c>
      <c r="C143" s="4" t="n">
        <v>0</v>
      </c>
      <c r="D143" s="4">
        <f>IF(G142&gt;0, MIN(B143+C143, G142+(G142*($B$2/$B$4))), 0)</f>
        <v/>
      </c>
      <c r="E143" s="4">
        <f>IF(G142&gt;0, G142*($B$2/$B$4), 0)</f>
        <v/>
      </c>
      <c r="F143" s="4">
        <f>IF(G142&gt;0, D143-E143, 0)</f>
        <v/>
      </c>
      <c r="G143" s="4">
        <f>IF(G142&gt;0, G142-F143, 0)</f>
        <v/>
      </c>
    </row>
    <row r="144">
      <c r="A144">
        <f>A143+1</f>
        <v/>
      </c>
      <c r="B144" s="4">
        <f>$B$6</f>
        <v/>
      </c>
      <c r="C144" s="4" t="n">
        <v>0</v>
      </c>
      <c r="D144" s="4">
        <f>IF(G143&gt;0, MIN(B144+C144, G143+(G143*($B$2/$B$4))), 0)</f>
        <v/>
      </c>
      <c r="E144" s="4">
        <f>IF(G143&gt;0, G143*($B$2/$B$4), 0)</f>
        <v/>
      </c>
      <c r="F144" s="4">
        <f>IF(G143&gt;0, D144-E144, 0)</f>
        <v/>
      </c>
      <c r="G144" s="4">
        <f>IF(G143&gt;0, G143-F144, 0)</f>
        <v/>
      </c>
    </row>
    <row r="145">
      <c r="A145">
        <f>A144+1</f>
        <v/>
      </c>
      <c r="B145" s="4">
        <f>$B$6</f>
        <v/>
      </c>
      <c r="C145" s="4" t="n">
        <v>0</v>
      </c>
      <c r="D145" s="4">
        <f>IF(G144&gt;0, MIN(B145+C145, G144+(G144*($B$2/$B$4))), 0)</f>
        <v/>
      </c>
      <c r="E145" s="4">
        <f>IF(G144&gt;0, G144*($B$2/$B$4), 0)</f>
        <v/>
      </c>
      <c r="F145" s="4">
        <f>IF(G144&gt;0, D145-E145, 0)</f>
        <v/>
      </c>
      <c r="G145" s="4">
        <f>IF(G144&gt;0, G144-F145, 0)</f>
        <v/>
      </c>
    </row>
    <row r="146">
      <c r="A146">
        <f>A145+1</f>
        <v/>
      </c>
      <c r="B146" s="4">
        <f>$B$6</f>
        <v/>
      </c>
      <c r="C146" s="4" t="n">
        <v>0</v>
      </c>
      <c r="D146" s="4">
        <f>IF(G145&gt;0, MIN(B146+C146, G145+(G145*($B$2/$B$4))), 0)</f>
        <v/>
      </c>
      <c r="E146" s="4">
        <f>IF(G145&gt;0, G145*($B$2/$B$4), 0)</f>
        <v/>
      </c>
      <c r="F146" s="4">
        <f>IF(G145&gt;0, D146-E146, 0)</f>
        <v/>
      </c>
      <c r="G146" s="4">
        <f>IF(G145&gt;0, G145-F146, 0)</f>
        <v/>
      </c>
    </row>
    <row r="147">
      <c r="A147">
        <f>A146+1</f>
        <v/>
      </c>
      <c r="B147" s="4">
        <f>$B$6</f>
        <v/>
      </c>
      <c r="C147" s="4" t="n">
        <v>0</v>
      </c>
      <c r="D147" s="4">
        <f>IF(G146&gt;0, MIN(B147+C147, G146+(G146*($B$2/$B$4))), 0)</f>
        <v/>
      </c>
      <c r="E147" s="4">
        <f>IF(G146&gt;0, G146*($B$2/$B$4), 0)</f>
        <v/>
      </c>
      <c r="F147" s="4">
        <f>IF(G146&gt;0, D147-E147, 0)</f>
        <v/>
      </c>
      <c r="G147" s="4">
        <f>IF(G146&gt;0, G146-F147, 0)</f>
        <v/>
      </c>
    </row>
    <row r="148">
      <c r="A148">
        <f>A147+1</f>
        <v/>
      </c>
      <c r="B148" s="4">
        <f>$B$6</f>
        <v/>
      </c>
      <c r="C148" s="4" t="n">
        <v>0</v>
      </c>
      <c r="D148" s="4">
        <f>IF(G147&gt;0, MIN(B148+C148, G147+(G147*($B$2/$B$4))), 0)</f>
        <v/>
      </c>
      <c r="E148" s="4">
        <f>IF(G147&gt;0, G147*($B$2/$B$4), 0)</f>
        <v/>
      </c>
      <c r="F148" s="4">
        <f>IF(G147&gt;0, D148-E148, 0)</f>
        <v/>
      </c>
      <c r="G148" s="4">
        <f>IF(G147&gt;0, G147-F148, 0)</f>
        <v/>
      </c>
    </row>
    <row r="149">
      <c r="A149">
        <f>A148+1</f>
        <v/>
      </c>
      <c r="B149" s="4">
        <f>$B$6</f>
        <v/>
      </c>
      <c r="C149" s="4" t="n">
        <v>0</v>
      </c>
      <c r="D149" s="4">
        <f>IF(G148&gt;0, MIN(B149+C149, G148+(G148*($B$2/$B$4))), 0)</f>
        <v/>
      </c>
      <c r="E149" s="4">
        <f>IF(G148&gt;0, G148*($B$2/$B$4), 0)</f>
        <v/>
      </c>
      <c r="F149" s="4">
        <f>IF(G148&gt;0, D149-E149, 0)</f>
        <v/>
      </c>
      <c r="G149" s="4">
        <f>IF(G148&gt;0, G148-F149, 0)</f>
        <v/>
      </c>
    </row>
    <row r="150">
      <c r="A150">
        <f>A149+1</f>
        <v/>
      </c>
      <c r="B150" s="4">
        <f>$B$6</f>
        <v/>
      </c>
      <c r="C150" s="4" t="n">
        <v>0</v>
      </c>
      <c r="D150" s="4">
        <f>IF(G149&gt;0, MIN(B150+C150, G149+(G149*($B$2/$B$4))), 0)</f>
        <v/>
      </c>
      <c r="E150" s="4">
        <f>IF(G149&gt;0, G149*($B$2/$B$4), 0)</f>
        <v/>
      </c>
      <c r="F150" s="4">
        <f>IF(G149&gt;0, D150-E150, 0)</f>
        <v/>
      </c>
      <c r="G150" s="4">
        <f>IF(G149&gt;0, G149-F150, 0)</f>
        <v/>
      </c>
    </row>
    <row r="151">
      <c r="A151">
        <f>A150+1</f>
        <v/>
      </c>
      <c r="B151" s="4">
        <f>$B$6</f>
        <v/>
      </c>
      <c r="C151" s="4" t="n">
        <v>0</v>
      </c>
      <c r="D151" s="4">
        <f>IF(G150&gt;0, MIN(B151+C151, G150+(G150*($B$2/$B$4))), 0)</f>
        <v/>
      </c>
      <c r="E151" s="4">
        <f>IF(G150&gt;0, G150*($B$2/$B$4), 0)</f>
        <v/>
      </c>
      <c r="F151" s="4">
        <f>IF(G150&gt;0, D151-E151, 0)</f>
        <v/>
      </c>
      <c r="G151" s="4">
        <f>IF(G150&gt;0, G150-F151, 0)</f>
        <v/>
      </c>
    </row>
    <row r="152">
      <c r="A152">
        <f>A151+1</f>
        <v/>
      </c>
      <c r="B152" s="4">
        <f>$B$6</f>
        <v/>
      </c>
      <c r="C152" s="4" t="n">
        <v>0</v>
      </c>
      <c r="D152" s="4">
        <f>IF(G151&gt;0, MIN(B152+C152, G151+(G151*($B$2/$B$4))), 0)</f>
        <v/>
      </c>
      <c r="E152" s="4">
        <f>IF(G151&gt;0, G151*($B$2/$B$4), 0)</f>
        <v/>
      </c>
      <c r="F152" s="4">
        <f>IF(G151&gt;0, D152-E152, 0)</f>
        <v/>
      </c>
      <c r="G152" s="4">
        <f>IF(G151&gt;0, G151-F152, 0)</f>
        <v/>
      </c>
    </row>
    <row r="153">
      <c r="A153">
        <f>A152+1</f>
        <v/>
      </c>
      <c r="B153" s="4">
        <f>$B$6</f>
        <v/>
      </c>
      <c r="C153" s="4" t="n">
        <v>0</v>
      </c>
      <c r="D153" s="4">
        <f>IF(G152&gt;0, MIN(B153+C153, G152+(G152*($B$2/$B$4))), 0)</f>
        <v/>
      </c>
      <c r="E153" s="4">
        <f>IF(G152&gt;0, G152*($B$2/$B$4), 0)</f>
        <v/>
      </c>
      <c r="F153" s="4">
        <f>IF(G152&gt;0, D153-E153, 0)</f>
        <v/>
      </c>
      <c r="G153" s="4">
        <f>IF(G152&gt;0, G152-F153, 0)</f>
        <v/>
      </c>
    </row>
    <row r="154">
      <c r="A154">
        <f>A153+1</f>
        <v/>
      </c>
      <c r="B154" s="4">
        <f>$B$6</f>
        <v/>
      </c>
      <c r="C154" s="4" t="n">
        <v>0</v>
      </c>
      <c r="D154" s="4">
        <f>IF(G153&gt;0, MIN(B154+C154, G153+(G153*($B$2/$B$4))), 0)</f>
        <v/>
      </c>
      <c r="E154" s="4">
        <f>IF(G153&gt;0, G153*($B$2/$B$4), 0)</f>
        <v/>
      </c>
      <c r="F154" s="4">
        <f>IF(G153&gt;0, D154-E154, 0)</f>
        <v/>
      </c>
      <c r="G154" s="4">
        <f>IF(G153&gt;0, G153-F154, 0)</f>
        <v/>
      </c>
    </row>
    <row r="155">
      <c r="A155">
        <f>A154+1</f>
        <v/>
      </c>
      <c r="B155" s="4">
        <f>$B$6</f>
        <v/>
      </c>
      <c r="C155" s="4" t="n">
        <v>0</v>
      </c>
      <c r="D155" s="4">
        <f>IF(G154&gt;0, MIN(B155+C155, G154+(G154*($B$2/$B$4))), 0)</f>
        <v/>
      </c>
      <c r="E155" s="4">
        <f>IF(G154&gt;0, G154*($B$2/$B$4), 0)</f>
        <v/>
      </c>
      <c r="F155" s="4">
        <f>IF(G154&gt;0, D155-E155, 0)</f>
        <v/>
      </c>
      <c r="G155" s="4">
        <f>IF(G154&gt;0, G154-F155, 0)</f>
        <v/>
      </c>
    </row>
    <row r="156">
      <c r="A156">
        <f>A155+1</f>
        <v/>
      </c>
      <c r="B156" s="4">
        <f>$B$6</f>
        <v/>
      </c>
      <c r="C156" s="4" t="n">
        <v>0</v>
      </c>
      <c r="D156" s="4">
        <f>IF(G155&gt;0, MIN(B156+C156, G155+(G155*($B$2/$B$4))), 0)</f>
        <v/>
      </c>
      <c r="E156" s="4">
        <f>IF(G155&gt;0, G155*($B$2/$B$4), 0)</f>
        <v/>
      </c>
      <c r="F156" s="4">
        <f>IF(G155&gt;0, D156-E156, 0)</f>
        <v/>
      </c>
      <c r="G156" s="4">
        <f>IF(G155&gt;0, G155-F156, 0)</f>
        <v/>
      </c>
    </row>
    <row r="157">
      <c r="A157">
        <f>A156+1</f>
        <v/>
      </c>
      <c r="B157" s="4">
        <f>$B$6</f>
        <v/>
      </c>
      <c r="C157" s="4" t="n">
        <v>0</v>
      </c>
      <c r="D157" s="4">
        <f>IF(G156&gt;0, MIN(B157+C157, G156+(G156*($B$2/$B$4))), 0)</f>
        <v/>
      </c>
      <c r="E157" s="4">
        <f>IF(G156&gt;0, G156*($B$2/$B$4), 0)</f>
        <v/>
      </c>
      <c r="F157" s="4">
        <f>IF(G156&gt;0, D157-E157, 0)</f>
        <v/>
      </c>
      <c r="G157" s="4">
        <f>IF(G156&gt;0, G156-F157, 0)</f>
        <v/>
      </c>
    </row>
    <row r="158">
      <c r="A158">
        <f>A157+1</f>
        <v/>
      </c>
      <c r="B158" s="4">
        <f>$B$6</f>
        <v/>
      </c>
      <c r="C158" s="4" t="n">
        <v>0</v>
      </c>
      <c r="D158" s="4">
        <f>IF(G157&gt;0, MIN(B158+C158, G157+(G157*($B$2/$B$4))), 0)</f>
        <v/>
      </c>
      <c r="E158" s="4">
        <f>IF(G157&gt;0, G157*($B$2/$B$4), 0)</f>
        <v/>
      </c>
      <c r="F158" s="4">
        <f>IF(G157&gt;0, D158-E158, 0)</f>
        <v/>
      </c>
      <c r="G158" s="4">
        <f>IF(G157&gt;0, G157-F158, 0)</f>
        <v/>
      </c>
    </row>
    <row r="159">
      <c r="A159">
        <f>A158+1</f>
        <v/>
      </c>
      <c r="B159" s="4">
        <f>$B$6</f>
        <v/>
      </c>
      <c r="C159" s="4" t="n">
        <v>0</v>
      </c>
      <c r="D159" s="4">
        <f>IF(G158&gt;0, MIN(B159+C159, G158+(G158*($B$2/$B$4))), 0)</f>
        <v/>
      </c>
      <c r="E159" s="4">
        <f>IF(G158&gt;0, G158*($B$2/$B$4), 0)</f>
        <v/>
      </c>
      <c r="F159" s="4">
        <f>IF(G158&gt;0, D159-E159, 0)</f>
        <v/>
      </c>
      <c r="G159" s="4">
        <f>IF(G158&gt;0, G158-F159, 0)</f>
        <v/>
      </c>
    </row>
    <row r="160">
      <c r="A160">
        <f>A159+1</f>
        <v/>
      </c>
      <c r="B160" s="4">
        <f>$B$6</f>
        <v/>
      </c>
      <c r="C160" s="4" t="n">
        <v>0</v>
      </c>
      <c r="D160" s="4">
        <f>IF(G159&gt;0, MIN(B160+C160, G159+(G159*($B$2/$B$4))), 0)</f>
        <v/>
      </c>
      <c r="E160" s="4">
        <f>IF(G159&gt;0, G159*($B$2/$B$4), 0)</f>
        <v/>
      </c>
      <c r="F160" s="4">
        <f>IF(G159&gt;0, D160-E160, 0)</f>
        <v/>
      </c>
      <c r="G160" s="4">
        <f>IF(G159&gt;0, G159-F160, 0)</f>
        <v/>
      </c>
    </row>
    <row r="161">
      <c r="A161">
        <f>A160+1</f>
        <v/>
      </c>
      <c r="B161" s="4">
        <f>$B$6</f>
        <v/>
      </c>
      <c r="C161" s="4" t="n">
        <v>0</v>
      </c>
      <c r="D161" s="4">
        <f>IF(G160&gt;0, MIN(B161+C161, G160+(G160*($B$2/$B$4))), 0)</f>
        <v/>
      </c>
      <c r="E161" s="4">
        <f>IF(G160&gt;0, G160*($B$2/$B$4), 0)</f>
        <v/>
      </c>
      <c r="F161" s="4">
        <f>IF(G160&gt;0, D161-E161, 0)</f>
        <v/>
      </c>
      <c r="G161" s="4">
        <f>IF(G160&gt;0, G160-F161, 0)</f>
        <v/>
      </c>
    </row>
    <row r="162">
      <c r="A162">
        <f>A161+1</f>
        <v/>
      </c>
      <c r="B162" s="4">
        <f>$B$6</f>
        <v/>
      </c>
      <c r="C162" s="4" t="n">
        <v>0</v>
      </c>
      <c r="D162" s="4">
        <f>IF(G161&gt;0, MIN(B162+C162, G161+(G161*($B$2/$B$4))), 0)</f>
        <v/>
      </c>
      <c r="E162" s="4">
        <f>IF(G161&gt;0, G161*($B$2/$B$4), 0)</f>
        <v/>
      </c>
      <c r="F162" s="4">
        <f>IF(G161&gt;0, D162-E162, 0)</f>
        <v/>
      </c>
      <c r="G162" s="4">
        <f>IF(G161&gt;0, G161-F162, 0)</f>
        <v/>
      </c>
    </row>
    <row r="163">
      <c r="A163">
        <f>A162+1</f>
        <v/>
      </c>
      <c r="B163" s="4">
        <f>$B$6</f>
        <v/>
      </c>
      <c r="C163" s="4" t="n">
        <v>0</v>
      </c>
      <c r="D163" s="4">
        <f>IF(G162&gt;0, MIN(B163+C163, G162+(G162*($B$2/$B$4))), 0)</f>
        <v/>
      </c>
      <c r="E163" s="4">
        <f>IF(G162&gt;0, G162*($B$2/$B$4), 0)</f>
        <v/>
      </c>
      <c r="F163" s="4">
        <f>IF(G162&gt;0, D163-E163, 0)</f>
        <v/>
      </c>
      <c r="G163" s="4">
        <f>IF(G162&gt;0, G162-F163, 0)</f>
        <v/>
      </c>
    </row>
    <row r="164">
      <c r="A164">
        <f>A163+1</f>
        <v/>
      </c>
      <c r="B164" s="4">
        <f>$B$6</f>
        <v/>
      </c>
      <c r="C164" s="4" t="n">
        <v>0</v>
      </c>
      <c r="D164" s="4">
        <f>IF(G163&gt;0, MIN(B164+C164, G163+(G163*($B$2/$B$4))), 0)</f>
        <v/>
      </c>
      <c r="E164" s="4">
        <f>IF(G163&gt;0, G163*($B$2/$B$4), 0)</f>
        <v/>
      </c>
      <c r="F164" s="4">
        <f>IF(G163&gt;0, D164-E164, 0)</f>
        <v/>
      </c>
      <c r="G164" s="4">
        <f>IF(G163&gt;0, G163-F164, 0)</f>
        <v/>
      </c>
    </row>
    <row r="165">
      <c r="A165">
        <f>A164+1</f>
        <v/>
      </c>
      <c r="B165" s="4">
        <f>$B$6</f>
        <v/>
      </c>
      <c r="C165" s="4" t="n">
        <v>0</v>
      </c>
      <c r="D165" s="4">
        <f>IF(G164&gt;0, MIN(B165+C165, G164+(G164*($B$2/$B$4))), 0)</f>
        <v/>
      </c>
      <c r="E165" s="4">
        <f>IF(G164&gt;0, G164*($B$2/$B$4), 0)</f>
        <v/>
      </c>
      <c r="F165" s="4">
        <f>IF(G164&gt;0, D165-E165, 0)</f>
        <v/>
      </c>
      <c r="G165" s="4">
        <f>IF(G164&gt;0, G164-F165, 0)</f>
        <v/>
      </c>
    </row>
    <row r="166">
      <c r="A166">
        <f>A165+1</f>
        <v/>
      </c>
      <c r="B166" s="4">
        <f>$B$6</f>
        <v/>
      </c>
      <c r="C166" s="4" t="n">
        <v>0</v>
      </c>
      <c r="D166" s="4">
        <f>IF(G165&gt;0, MIN(B166+C166, G165+(G165*($B$2/$B$4))), 0)</f>
        <v/>
      </c>
      <c r="E166" s="4">
        <f>IF(G165&gt;0, G165*($B$2/$B$4), 0)</f>
        <v/>
      </c>
      <c r="F166" s="4">
        <f>IF(G165&gt;0, D166-E166, 0)</f>
        <v/>
      </c>
      <c r="G166" s="4">
        <f>IF(G165&gt;0, G165-F166, 0)</f>
        <v/>
      </c>
    </row>
    <row r="167">
      <c r="A167">
        <f>A166+1</f>
        <v/>
      </c>
      <c r="B167" s="4">
        <f>$B$6</f>
        <v/>
      </c>
      <c r="C167" s="4" t="n">
        <v>0</v>
      </c>
      <c r="D167" s="4">
        <f>IF(G166&gt;0, MIN(B167+C167, G166+(G166*($B$2/$B$4))), 0)</f>
        <v/>
      </c>
      <c r="E167" s="4">
        <f>IF(G166&gt;0, G166*($B$2/$B$4), 0)</f>
        <v/>
      </c>
      <c r="F167" s="4">
        <f>IF(G166&gt;0, D167-E167, 0)</f>
        <v/>
      </c>
      <c r="G167" s="4">
        <f>IF(G166&gt;0, G166-F167, 0)</f>
        <v/>
      </c>
    </row>
    <row r="168">
      <c r="A168">
        <f>A167+1</f>
        <v/>
      </c>
      <c r="B168" s="4">
        <f>$B$6</f>
        <v/>
      </c>
      <c r="C168" s="4" t="n">
        <v>0</v>
      </c>
      <c r="D168" s="4">
        <f>IF(G167&gt;0, MIN(B168+C168, G167+(G167*($B$2/$B$4))), 0)</f>
        <v/>
      </c>
      <c r="E168" s="4">
        <f>IF(G167&gt;0, G167*($B$2/$B$4), 0)</f>
        <v/>
      </c>
      <c r="F168" s="4">
        <f>IF(G167&gt;0, D168-E168, 0)</f>
        <v/>
      </c>
      <c r="G168" s="4">
        <f>IF(G167&gt;0, G167-F168, 0)</f>
        <v/>
      </c>
    </row>
    <row r="169">
      <c r="A169">
        <f>A168+1</f>
        <v/>
      </c>
      <c r="B169" s="4">
        <f>$B$6</f>
        <v/>
      </c>
      <c r="C169" s="4" t="n">
        <v>0</v>
      </c>
      <c r="D169" s="4">
        <f>IF(G168&gt;0, MIN(B169+C169, G168+(G168*($B$2/$B$4))), 0)</f>
        <v/>
      </c>
      <c r="E169" s="4">
        <f>IF(G168&gt;0, G168*($B$2/$B$4), 0)</f>
        <v/>
      </c>
      <c r="F169" s="4">
        <f>IF(G168&gt;0, D169-E169, 0)</f>
        <v/>
      </c>
      <c r="G169" s="4">
        <f>IF(G168&gt;0, G168-F169, 0)</f>
        <v/>
      </c>
    </row>
    <row r="170">
      <c r="A170">
        <f>A169+1</f>
        <v/>
      </c>
      <c r="B170" s="4">
        <f>$B$6</f>
        <v/>
      </c>
      <c r="C170" s="4" t="n">
        <v>0</v>
      </c>
      <c r="D170" s="4">
        <f>IF(G169&gt;0, MIN(B170+C170, G169+(G169*($B$2/$B$4))), 0)</f>
        <v/>
      </c>
      <c r="E170" s="4">
        <f>IF(G169&gt;0, G169*($B$2/$B$4), 0)</f>
        <v/>
      </c>
      <c r="F170" s="4">
        <f>IF(G169&gt;0, D170-E170, 0)</f>
        <v/>
      </c>
      <c r="G170" s="4">
        <f>IF(G169&gt;0, G169-F170, 0)</f>
        <v/>
      </c>
    </row>
    <row r="171">
      <c r="A171">
        <f>A170+1</f>
        <v/>
      </c>
      <c r="B171" s="4">
        <f>$B$6</f>
        <v/>
      </c>
      <c r="C171" s="4" t="n">
        <v>0</v>
      </c>
      <c r="D171" s="4">
        <f>IF(G170&gt;0, MIN(B171+C171, G170+(G170*($B$2/$B$4))), 0)</f>
        <v/>
      </c>
      <c r="E171" s="4">
        <f>IF(G170&gt;0, G170*($B$2/$B$4), 0)</f>
        <v/>
      </c>
      <c r="F171" s="4">
        <f>IF(G170&gt;0, D171-E171, 0)</f>
        <v/>
      </c>
      <c r="G171" s="4">
        <f>IF(G170&gt;0, G170-F171, 0)</f>
        <v/>
      </c>
    </row>
    <row r="172">
      <c r="A172">
        <f>A171+1</f>
        <v/>
      </c>
      <c r="B172" s="4">
        <f>$B$6</f>
        <v/>
      </c>
      <c r="C172" s="4" t="n">
        <v>0</v>
      </c>
      <c r="D172" s="4">
        <f>IF(G171&gt;0, MIN(B172+C172, G171+(G171*($B$2/$B$4))), 0)</f>
        <v/>
      </c>
      <c r="E172" s="4">
        <f>IF(G171&gt;0, G171*($B$2/$B$4), 0)</f>
        <v/>
      </c>
      <c r="F172" s="4">
        <f>IF(G171&gt;0, D172-E172, 0)</f>
        <v/>
      </c>
      <c r="G172" s="4">
        <f>IF(G171&gt;0, G171-F172, 0)</f>
        <v/>
      </c>
    </row>
    <row r="173">
      <c r="A173">
        <f>A172+1</f>
        <v/>
      </c>
      <c r="B173" s="4">
        <f>$B$6</f>
        <v/>
      </c>
      <c r="C173" s="4" t="n">
        <v>0</v>
      </c>
      <c r="D173" s="4">
        <f>IF(G172&gt;0, MIN(B173+C173, G172+(G172*($B$2/$B$4))), 0)</f>
        <v/>
      </c>
      <c r="E173" s="4">
        <f>IF(G172&gt;0, G172*($B$2/$B$4), 0)</f>
        <v/>
      </c>
      <c r="F173" s="4">
        <f>IF(G172&gt;0, D173-E173, 0)</f>
        <v/>
      </c>
      <c r="G173" s="4">
        <f>IF(G172&gt;0, G172-F173, 0)</f>
        <v/>
      </c>
    </row>
    <row r="174">
      <c r="A174">
        <f>A173+1</f>
        <v/>
      </c>
      <c r="B174" s="4">
        <f>$B$6</f>
        <v/>
      </c>
      <c r="C174" s="4" t="n">
        <v>0</v>
      </c>
      <c r="D174" s="4">
        <f>IF(G173&gt;0, MIN(B174+C174, G173+(G173*($B$2/$B$4))), 0)</f>
        <v/>
      </c>
      <c r="E174" s="4">
        <f>IF(G173&gt;0, G173*($B$2/$B$4), 0)</f>
        <v/>
      </c>
      <c r="F174" s="4">
        <f>IF(G173&gt;0, D174-E174, 0)</f>
        <v/>
      </c>
      <c r="G174" s="4">
        <f>IF(G173&gt;0, G173-F174, 0)</f>
        <v/>
      </c>
    </row>
    <row r="175">
      <c r="A175">
        <f>A174+1</f>
        <v/>
      </c>
      <c r="B175" s="4">
        <f>$B$6</f>
        <v/>
      </c>
      <c r="C175" s="4" t="n">
        <v>0</v>
      </c>
      <c r="D175" s="4">
        <f>IF(G174&gt;0, MIN(B175+C175, G174+(G174*($B$2/$B$4))), 0)</f>
        <v/>
      </c>
      <c r="E175" s="4">
        <f>IF(G174&gt;0, G174*($B$2/$B$4), 0)</f>
        <v/>
      </c>
      <c r="F175" s="4">
        <f>IF(G174&gt;0, D175-E175, 0)</f>
        <v/>
      </c>
      <c r="G175" s="4">
        <f>IF(G174&gt;0, G174-F175, 0)</f>
        <v/>
      </c>
    </row>
    <row r="176">
      <c r="A176">
        <f>A175+1</f>
        <v/>
      </c>
      <c r="B176" s="4">
        <f>$B$6</f>
        <v/>
      </c>
      <c r="C176" s="4" t="n">
        <v>0</v>
      </c>
      <c r="D176" s="4">
        <f>IF(G175&gt;0, MIN(B176+C176, G175+(G175*($B$2/$B$4))), 0)</f>
        <v/>
      </c>
      <c r="E176" s="4">
        <f>IF(G175&gt;0, G175*($B$2/$B$4), 0)</f>
        <v/>
      </c>
      <c r="F176" s="4">
        <f>IF(G175&gt;0, D176-E176, 0)</f>
        <v/>
      </c>
      <c r="G176" s="4">
        <f>IF(G175&gt;0, G175-F176, 0)</f>
        <v/>
      </c>
    </row>
    <row r="177">
      <c r="A177">
        <f>A176+1</f>
        <v/>
      </c>
      <c r="B177" s="4">
        <f>$B$6</f>
        <v/>
      </c>
      <c r="C177" s="4" t="n">
        <v>0</v>
      </c>
      <c r="D177" s="4">
        <f>IF(G176&gt;0, MIN(B177+C177, G176+(G176*($B$2/$B$4))), 0)</f>
        <v/>
      </c>
      <c r="E177" s="4">
        <f>IF(G176&gt;0, G176*($B$2/$B$4), 0)</f>
        <v/>
      </c>
      <c r="F177" s="4">
        <f>IF(G176&gt;0, D177-E177, 0)</f>
        <v/>
      </c>
      <c r="G177" s="4">
        <f>IF(G176&gt;0, G176-F177, 0)</f>
        <v/>
      </c>
    </row>
    <row r="178">
      <c r="A178">
        <f>A177+1</f>
        <v/>
      </c>
      <c r="B178" s="4">
        <f>$B$6</f>
        <v/>
      </c>
      <c r="C178" s="4" t="n">
        <v>0</v>
      </c>
      <c r="D178" s="4">
        <f>IF(G177&gt;0, MIN(B178+C178, G177+(G177*($B$2/$B$4))), 0)</f>
        <v/>
      </c>
      <c r="E178" s="4">
        <f>IF(G177&gt;0, G177*($B$2/$B$4), 0)</f>
        <v/>
      </c>
      <c r="F178" s="4">
        <f>IF(G177&gt;0, D178-E178, 0)</f>
        <v/>
      </c>
      <c r="G178" s="4">
        <f>IF(G177&gt;0, G177-F178, 0)</f>
        <v/>
      </c>
    </row>
    <row r="179">
      <c r="A179">
        <f>A178+1</f>
        <v/>
      </c>
      <c r="B179" s="4">
        <f>$B$6</f>
        <v/>
      </c>
      <c r="C179" s="4" t="n">
        <v>0</v>
      </c>
      <c r="D179" s="4">
        <f>IF(G178&gt;0, MIN(B179+C179, G178+(G178*($B$2/$B$4))), 0)</f>
        <v/>
      </c>
      <c r="E179" s="4">
        <f>IF(G178&gt;0, G178*($B$2/$B$4), 0)</f>
        <v/>
      </c>
      <c r="F179" s="4">
        <f>IF(G178&gt;0, D179-E179, 0)</f>
        <v/>
      </c>
      <c r="G179" s="4">
        <f>IF(G178&gt;0, G178-F179, 0)</f>
        <v/>
      </c>
    </row>
    <row r="180">
      <c r="A180">
        <f>A179+1</f>
        <v/>
      </c>
      <c r="B180" s="4">
        <f>$B$6</f>
        <v/>
      </c>
      <c r="C180" s="4" t="n">
        <v>0</v>
      </c>
      <c r="D180" s="4">
        <f>IF(G179&gt;0, MIN(B180+C180, G179+(G179*($B$2/$B$4))), 0)</f>
        <v/>
      </c>
      <c r="E180" s="4">
        <f>IF(G179&gt;0, G179*($B$2/$B$4), 0)</f>
        <v/>
      </c>
      <c r="F180" s="4">
        <f>IF(G179&gt;0, D180-E180, 0)</f>
        <v/>
      </c>
      <c r="G180" s="4">
        <f>IF(G179&gt;0, G179-F180, 0)</f>
        <v/>
      </c>
    </row>
    <row r="181">
      <c r="A181">
        <f>A180+1</f>
        <v/>
      </c>
      <c r="B181" s="4">
        <f>$B$6</f>
        <v/>
      </c>
      <c r="C181" s="4" t="n">
        <v>0</v>
      </c>
      <c r="D181" s="4">
        <f>IF(G180&gt;0, MIN(B181+C181, G180+(G180*($B$2/$B$4))), 0)</f>
        <v/>
      </c>
      <c r="E181" s="4">
        <f>IF(G180&gt;0, G180*($B$2/$B$4), 0)</f>
        <v/>
      </c>
      <c r="F181" s="4">
        <f>IF(G180&gt;0, D181-E181, 0)</f>
        <v/>
      </c>
      <c r="G181" s="4">
        <f>IF(G180&gt;0, G180-F181, 0)</f>
        <v/>
      </c>
    </row>
    <row r="182">
      <c r="A182">
        <f>A181+1</f>
        <v/>
      </c>
      <c r="B182" s="4">
        <f>$B$6</f>
        <v/>
      </c>
      <c r="C182" s="4" t="n">
        <v>0</v>
      </c>
      <c r="D182" s="4">
        <f>IF(G181&gt;0, MIN(B182+C182, G181+(G181*($B$2/$B$4))), 0)</f>
        <v/>
      </c>
      <c r="E182" s="4">
        <f>IF(G181&gt;0, G181*($B$2/$B$4), 0)</f>
        <v/>
      </c>
      <c r="F182" s="4">
        <f>IF(G181&gt;0, D182-E182, 0)</f>
        <v/>
      </c>
      <c r="G182" s="4">
        <f>IF(G181&gt;0, G181-F182, 0)</f>
        <v/>
      </c>
    </row>
    <row r="183">
      <c r="A183">
        <f>A182+1</f>
        <v/>
      </c>
      <c r="B183" s="4">
        <f>$B$6</f>
        <v/>
      </c>
      <c r="C183" s="4" t="n">
        <v>0</v>
      </c>
      <c r="D183" s="4">
        <f>IF(G182&gt;0, MIN(B183+C183, G182+(G182*($B$2/$B$4))), 0)</f>
        <v/>
      </c>
      <c r="E183" s="4">
        <f>IF(G182&gt;0, G182*($B$2/$B$4), 0)</f>
        <v/>
      </c>
      <c r="F183" s="4">
        <f>IF(G182&gt;0, D183-E183, 0)</f>
        <v/>
      </c>
      <c r="G183" s="4">
        <f>IF(G182&gt;0, G182-F183, 0)</f>
        <v/>
      </c>
    </row>
    <row r="184">
      <c r="A184">
        <f>A183+1</f>
        <v/>
      </c>
      <c r="B184" s="4">
        <f>$B$6</f>
        <v/>
      </c>
      <c r="C184" s="4" t="n">
        <v>0</v>
      </c>
      <c r="D184" s="4">
        <f>IF(G183&gt;0, MIN(B184+C184, G183+(G183*($B$2/$B$4))), 0)</f>
        <v/>
      </c>
      <c r="E184" s="4">
        <f>IF(G183&gt;0, G183*($B$2/$B$4), 0)</f>
        <v/>
      </c>
      <c r="F184" s="4">
        <f>IF(G183&gt;0, D184-E184, 0)</f>
        <v/>
      </c>
      <c r="G184" s="4">
        <f>IF(G183&gt;0, G183-F184, 0)</f>
        <v/>
      </c>
    </row>
    <row r="185">
      <c r="A185">
        <f>A184+1</f>
        <v/>
      </c>
      <c r="B185" s="4">
        <f>$B$6</f>
        <v/>
      </c>
      <c r="C185" s="4" t="n">
        <v>0</v>
      </c>
      <c r="D185" s="4">
        <f>IF(G184&gt;0, MIN(B185+C185, G184+(G184*($B$2/$B$4))), 0)</f>
        <v/>
      </c>
      <c r="E185" s="4">
        <f>IF(G184&gt;0, G184*($B$2/$B$4), 0)</f>
        <v/>
      </c>
      <c r="F185" s="4">
        <f>IF(G184&gt;0, D185-E185, 0)</f>
        <v/>
      </c>
      <c r="G185" s="4">
        <f>IF(G184&gt;0, G184-F185, 0)</f>
        <v/>
      </c>
    </row>
    <row r="186">
      <c r="A186">
        <f>A185+1</f>
        <v/>
      </c>
      <c r="B186" s="4">
        <f>$B$6</f>
        <v/>
      </c>
      <c r="C186" s="4" t="n">
        <v>0</v>
      </c>
      <c r="D186" s="4">
        <f>IF(G185&gt;0, MIN(B186+C186, G185+(G185*($B$2/$B$4))), 0)</f>
        <v/>
      </c>
      <c r="E186" s="4">
        <f>IF(G185&gt;0, G185*($B$2/$B$4), 0)</f>
        <v/>
      </c>
      <c r="F186" s="4">
        <f>IF(G185&gt;0, D186-E186, 0)</f>
        <v/>
      </c>
      <c r="G186" s="4">
        <f>IF(G185&gt;0, G185-F186, 0)</f>
        <v/>
      </c>
    </row>
    <row r="187">
      <c r="A187">
        <f>A186+1</f>
        <v/>
      </c>
      <c r="B187" s="4">
        <f>$B$6</f>
        <v/>
      </c>
      <c r="C187" s="4" t="n">
        <v>0</v>
      </c>
      <c r="D187" s="4">
        <f>IF(G186&gt;0, MIN(B187+C187, G186+(G186*($B$2/$B$4))), 0)</f>
        <v/>
      </c>
      <c r="E187" s="4">
        <f>IF(G186&gt;0, G186*($B$2/$B$4), 0)</f>
        <v/>
      </c>
      <c r="F187" s="4">
        <f>IF(G186&gt;0, D187-E187, 0)</f>
        <v/>
      </c>
      <c r="G187" s="4">
        <f>IF(G186&gt;0, G186-F187, 0)</f>
        <v/>
      </c>
    </row>
    <row r="188">
      <c r="A188">
        <f>A187+1</f>
        <v/>
      </c>
      <c r="B188" s="4">
        <f>$B$6</f>
        <v/>
      </c>
      <c r="C188" s="4" t="n">
        <v>0</v>
      </c>
      <c r="D188" s="4">
        <f>IF(G187&gt;0, MIN(B188+C188, G187+(G187*($B$2/$B$4))), 0)</f>
        <v/>
      </c>
      <c r="E188" s="4">
        <f>IF(G187&gt;0, G187*($B$2/$B$4), 0)</f>
        <v/>
      </c>
      <c r="F188" s="4">
        <f>IF(G187&gt;0, D188-E188, 0)</f>
        <v/>
      </c>
      <c r="G188" s="4">
        <f>IF(G187&gt;0, G187-F188, 0)</f>
        <v/>
      </c>
    </row>
    <row r="189">
      <c r="A189">
        <f>A188+1</f>
        <v/>
      </c>
      <c r="B189" s="4">
        <f>$B$6</f>
        <v/>
      </c>
      <c r="C189" s="4" t="n">
        <v>0</v>
      </c>
      <c r="D189" s="4">
        <f>IF(G188&gt;0, MIN(B189+C189, G188+(G188*($B$2/$B$4))), 0)</f>
        <v/>
      </c>
      <c r="E189" s="4">
        <f>IF(G188&gt;0, G188*($B$2/$B$4), 0)</f>
        <v/>
      </c>
      <c r="F189" s="4">
        <f>IF(G188&gt;0, D189-E189, 0)</f>
        <v/>
      </c>
      <c r="G189" s="4">
        <f>IF(G188&gt;0, G188-F189, 0)</f>
        <v/>
      </c>
    </row>
    <row r="190">
      <c r="A190">
        <f>A189+1</f>
        <v/>
      </c>
      <c r="B190" s="4">
        <f>$B$6</f>
        <v/>
      </c>
      <c r="C190" s="4" t="n">
        <v>0</v>
      </c>
      <c r="D190" s="4">
        <f>IF(G189&gt;0, MIN(B190+C190, G189+(G189*($B$2/$B$4))), 0)</f>
        <v/>
      </c>
      <c r="E190" s="4">
        <f>IF(G189&gt;0, G189*($B$2/$B$4), 0)</f>
        <v/>
      </c>
      <c r="F190" s="4">
        <f>IF(G189&gt;0, D190-E190, 0)</f>
        <v/>
      </c>
      <c r="G190" s="4">
        <f>IF(G189&gt;0, G189-F190, 0)</f>
        <v/>
      </c>
    </row>
    <row r="191">
      <c r="A191">
        <f>A190+1</f>
        <v/>
      </c>
      <c r="B191" s="4">
        <f>$B$6</f>
        <v/>
      </c>
      <c r="C191" s="4" t="n">
        <v>0</v>
      </c>
      <c r="D191" s="4">
        <f>IF(G190&gt;0, MIN(B191+C191, G190+(G190*($B$2/$B$4))), 0)</f>
        <v/>
      </c>
      <c r="E191" s="4">
        <f>IF(G190&gt;0, G190*($B$2/$B$4), 0)</f>
        <v/>
      </c>
      <c r="F191" s="4">
        <f>IF(G190&gt;0, D191-E191, 0)</f>
        <v/>
      </c>
      <c r="G191" s="4">
        <f>IF(G190&gt;0, G190-F191, 0)</f>
        <v/>
      </c>
    </row>
    <row r="192">
      <c r="A192">
        <f>A191+1</f>
        <v/>
      </c>
      <c r="B192" s="4">
        <f>$B$6</f>
        <v/>
      </c>
      <c r="C192" s="4" t="n">
        <v>0</v>
      </c>
      <c r="D192" s="4">
        <f>IF(G191&gt;0, MIN(B192+C192, G191+(G191*($B$2/$B$4))), 0)</f>
        <v/>
      </c>
      <c r="E192" s="4">
        <f>IF(G191&gt;0, G191*($B$2/$B$4), 0)</f>
        <v/>
      </c>
      <c r="F192" s="4">
        <f>IF(G191&gt;0, D192-E192, 0)</f>
        <v/>
      </c>
      <c r="G192" s="4">
        <f>IF(G191&gt;0, G191-F192, 0)</f>
        <v/>
      </c>
    </row>
    <row r="193">
      <c r="A193">
        <f>A192+1</f>
        <v/>
      </c>
      <c r="B193" s="4">
        <f>$B$6</f>
        <v/>
      </c>
      <c r="C193" s="4" t="n">
        <v>0</v>
      </c>
      <c r="D193" s="4">
        <f>IF(G192&gt;0, MIN(B193+C193, G192+(G192*($B$2/$B$4))), 0)</f>
        <v/>
      </c>
      <c r="E193" s="4">
        <f>IF(G192&gt;0, G192*($B$2/$B$4), 0)</f>
        <v/>
      </c>
      <c r="F193" s="4">
        <f>IF(G192&gt;0, D193-E193, 0)</f>
        <v/>
      </c>
      <c r="G193" s="4">
        <f>IF(G192&gt;0, G192-F193, 0)</f>
        <v/>
      </c>
    </row>
    <row r="194">
      <c r="A194">
        <f>A193+1</f>
        <v/>
      </c>
      <c r="B194" s="4">
        <f>$B$6</f>
        <v/>
      </c>
      <c r="C194" s="4" t="n">
        <v>0</v>
      </c>
      <c r="D194" s="4">
        <f>IF(G193&gt;0, MIN(B194+C194, G193+(G193*($B$2/$B$4))), 0)</f>
        <v/>
      </c>
      <c r="E194" s="4">
        <f>IF(G193&gt;0, G193*($B$2/$B$4), 0)</f>
        <v/>
      </c>
      <c r="F194" s="4">
        <f>IF(G193&gt;0, D194-E194, 0)</f>
        <v/>
      </c>
      <c r="G194" s="4">
        <f>IF(G193&gt;0, G193-F194, 0)</f>
        <v/>
      </c>
    </row>
    <row r="195">
      <c r="A195">
        <f>A194+1</f>
        <v/>
      </c>
      <c r="B195" s="4">
        <f>$B$6</f>
        <v/>
      </c>
      <c r="C195" s="4" t="n">
        <v>0</v>
      </c>
      <c r="D195" s="4">
        <f>IF(G194&gt;0, MIN(B195+C195, G194+(G194*($B$2/$B$4))), 0)</f>
        <v/>
      </c>
      <c r="E195" s="4">
        <f>IF(G194&gt;0, G194*($B$2/$B$4), 0)</f>
        <v/>
      </c>
      <c r="F195" s="4">
        <f>IF(G194&gt;0, D195-E195, 0)</f>
        <v/>
      </c>
      <c r="G195" s="4">
        <f>IF(G194&gt;0, G194-F195, 0)</f>
        <v/>
      </c>
    </row>
    <row r="196">
      <c r="A196">
        <f>A195+1</f>
        <v/>
      </c>
      <c r="B196" s="4">
        <f>$B$6</f>
        <v/>
      </c>
      <c r="C196" s="4" t="n">
        <v>0</v>
      </c>
      <c r="D196" s="4">
        <f>IF(G195&gt;0, MIN(B196+C196, G195+(G195*($B$2/$B$4))), 0)</f>
        <v/>
      </c>
      <c r="E196" s="4">
        <f>IF(G195&gt;0, G195*($B$2/$B$4), 0)</f>
        <v/>
      </c>
      <c r="F196" s="4">
        <f>IF(G195&gt;0, D196-E196, 0)</f>
        <v/>
      </c>
      <c r="G196" s="4">
        <f>IF(G195&gt;0, G195-F196, 0)</f>
        <v/>
      </c>
    </row>
    <row r="197">
      <c r="A197">
        <f>A196+1</f>
        <v/>
      </c>
      <c r="B197" s="4">
        <f>$B$6</f>
        <v/>
      </c>
      <c r="C197" s="4" t="n">
        <v>0</v>
      </c>
      <c r="D197" s="4">
        <f>IF(G196&gt;0, MIN(B197+C197, G196+(G196*($B$2/$B$4))), 0)</f>
        <v/>
      </c>
      <c r="E197" s="4">
        <f>IF(G196&gt;0, G196*($B$2/$B$4), 0)</f>
        <v/>
      </c>
      <c r="F197" s="4">
        <f>IF(G196&gt;0, D197-E197, 0)</f>
        <v/>
      </c>
      <c r="G197" s="4">
        <f>IF(G196&gt;0, G196-F197, 0)</f>
        <v/>
      </c>
    </row>
    <row r="198">
      <c r="A198">
        <f>A197+1</f>
        <v/>
      </c>
      <c r="B198" s="4">
        <f>$B$6</f>
        <v/>
      </c>
      <c r="C198" s="4" t="n">
        <v>0</v>
      </c>
      <c r="D198" s="4">
        <f>IF(G197&gt;0, MIN(B198+C198, G197+(G197*($B$2/$B$4))), 0)</f>
        <v/>
      </c>
      <c r="E198" s="4">
        <f>IF(G197&gt;0, G197*($B$2/$B$4), 0)</f>
        <v/>
      </c>
      <c r="F198" s="4">
        <f>IF(G197&gt;0, D198-E198, 0)</f>
        <v/>
      </c>
      <c r="G198" s="4">
        <f>IF(G197&gt;0, G197-F198, 0)</f>
        <v/>
      </c>
    </row>
    <row r="199">
      <c r="A199">
        <f>A198+1</f>
        <v/>
      </c>
      <c r="B199" s="4">
        <f>$B$6</f>
        <v/>
      </c>
      <c r="C199" s="4" t="n">
        <v>0</v>
      </c>
      <c r="D199" s="4">
        <f>IF(G198&gt;0, MIN(B199+C199, G198+(G198*($B$2/$B$4))), 0)</f>
        <v/>
      </c>
      <c r="E199" s="4">
        <f>IF(G198&gt;0, G198*($B$2/$B$4), 0)</f>
        <v/>
      </c>
      <c r="F199" s="4">
        <f>IF(G198&gt;0, D199-E199, 0)</f>
        <v/>
      </c>
      <c r="G199" s="4">
        <f>IF(G198&gt;0, G198-F199, 0)</f>
        <v/>
      </c>
    </row>
    <row r="200">
      <c r="A200">
        <f>A199+1</f>
        <v/>
      </c>
      <c r="B200" s="4">
        <f>$B$6</f>
        <v/>
      </c>
      <c r="C200" s="4" t="n">
        <v>0</v>
      </c>
      <c r="D200" s="4">
        <f>IF(G199&gt;0, MIN(B200+C200, G199+(G199*($B$2/$B$4))), 0)</f>
        <v/>
      </c>
      <c r="E200" s="4">
        <f>IF(G199&gt;0, G199*($B$2/$B$4), 0)</f>
        <v/>
      </c>
      <c r="F200" s="4">
        <f>IF(G199&gt;0, D200-E200, 0)</f>
        <v/>
      </c>
      <c r="G200" s="4">
        <f>IF(G199&gt;0, G199-F200, 0)</f>
        <v/>
      </c>
    </row>
    <row r="201">
      <c r="A201">
        <f>A200+1</f>
        <v/>
      </c>
      <c r="B201" s="4">
        <f>$B$6</f>
        <v/>
      </c>
      <c r="C201" s="4" t="n">
        <v>0</v>
      </c>
      <c r="D201" s="4">
        <f>IF(G200&gt;0, MIN(B201+C201, G200+(G200*($B$2/$B$4))), 0)</f>
        <v/>
      </c>
      <c r="E201" s="4">
        <f>IF(G200&gt;0, G200*($B$2/$B$4), 0)</f>
        <v/>
      </c>
      <c r="F201" s="4">
        <f>IF(G200&gt;0, D201-E201, 0)</f>
        <v/>
      </c>
      <c r="G201" s="4">
        <f>IF(G200&gt;0, G200-F201, 0)</f>
        <v/>
      </c>
    </row>
    <row r="202">
      <c r="A202">
        <f>A201+1</f>
        <v/>
      </c>
      <c r="B202" s="4">
        <f>$B$6</f>
        <v/>
      </c>
      <c r="C202" s="4" t="n">
        <v>0</v>
      </c>
      <c r="D202" s="4">
        <f>IF(G201&gt;0, MIN(B202+C202, G201+(G201*($B$2/$B$4))), 0)</f>
        <v/>
      </c>
      <c r="E202" s="4">
        <f>IF(G201&gt;0, G201*($B$2/$B$4), 0)</f>
        <v/>
      </c>
      <c r="F202" s="4">
        <f>IF(G201&gt;0, D202-E202, 0)</f>
        <v/>
      </c>
      <c r="G202" s="4">
        <f>IF(G201&gt;0, G201-F202, 0)</f>
        <v/>
      </c>
    </row>
    <row r="203">
      <c r="A203">
        <f>A202+1</f>
        <v/>
      </c>
      <c r="B203" s="4">
        <f>$B$6</f>
        <v/>
      </c>
      <c r="C203" s="4" t="n">
        <v>0</v>
      </c>
      <c r="D203" s="4">
        <f>IF(G202&gt;0, MIN(B203+C203, G202+(G202*($B$2/$B$4))), 0)</f>
        <v/>
      </c>
      <c r="E203" s="4">
        <f>IF(G202&gt;0, G202*($B$2/$B$4), 0)</f>
        <v/>
      </c>
      <c r="F203" s="4">
        <f>IF(G202&gt;0, D203-E203, 0)</f>
        <v/>
      </c>
      <c r="G203" s="4">
        <f>IF(G202&gt;0, G202-F203, 0)</f>
        <v/>
      </c>
    </row>
    <row r="204">
      <c r="A204">
        <f>A203+1</f>
        <v/>
      </c>
      <c r="B204" s="4">
        <f>$B$6</f>
        <v/>
      </c>
      <c r="C204" s="4" t="n">
        <v>0</v>
      </c>
      <c r="D204" s="4">
        <f>IF(G203&gt;0, MIN(B204+C204, G203+(G203*($B$2/$B$4))), 0)</f>
        <v/>
      </c>
      <c r="E204" s="4">
        <f>IF(G203&gt;0, G203*($B$2/$B$4), 0)</f>
        <v/>
      </c>
      <c r="F204" s="4">
        <f>IF(G203&gt;0, D204-E204, 0)</f>
        <v/>
      </c>
      <c r="G204" s="4">
        <f>IF(G203&gt;0, G203-F204, 0)</f>
        <v/>
      </c>
    </row>
    <row r="205">
      <c r="A205">
        <f>A204+1</f>
        <v/>
      </c>
      <c r="B205" s="4">
        <f>$B$6</f>
        <v/>
      </c>
      <c r="C205" s="4" t="n">
        <v>0</v>
      </c>
      <c r="D205" s="4">
        <f>IF(G204&gt;0, MIN(B205+C205, G204+(G204*($B$2/$B$4))), 0)</f>
        <v/>
      </c>
      <c r="E205" s="4">
        <f>IF(G204&gt;0, G204*($B$2/$B$4), 0)</f>
        <v/>
      </c>
      <c r="F205" s="4">
        <f>IF(G204&gt;0, D205-E205, 0)</f>
        <v/>
      </c>
      <c r="G205" s="4">
        <f>IF(G204&gt;0, G204-F205, 0)</f>
        <v/>
      </c>
    </row>
    <row r="206">
      <c r="A206">
        <f>A205+1</f>
        <v/>
      </c>
      <c r="B206" s="4">
        <f>$B$6</f>
        <v/>
      </c>
      <c r="C206" s="4" t="n">
        <v>0</v>
      </c>
      <c r="D206" s="4">
        <f>IF(G205&gt;0, MIN(B206+C206, G205+(G205*($B$2/$B$4))), 0)</f>
        <v/>
      </c>
      <c r="E206" s="4">
        <f>IF(G205&gt;0, G205*($B$2/$B$4), 0)</f>
        <v/>
      </c>
      <c r="F206" s="4">
        <f>IF(G205&gt;0, D206-E206, 0)</f>
        <v/>
      </c>
      <c r="G206" s="4">
        <f>IF(G205&gt;0, G205-F206, 0)</f>
        <v/>
      </c>
    </row>
    <row r="207">
      <c r="A207">
        <f>A206+1</f>
        <v/>
      </c>
      <c r="B207" s="4">
        <f>$B$6</f>
        <v/>
      </c>
      <c r="C207" s="4" t="n">
        <v>0</v>
      </c>
      <c r="D207" s="4">
        <f>IF(G206&gt;0, MIN(B207+C207, G206+(G206*($B$2/$B$4))), 0)</f>
        <v/>
      </c>
      <c r="E207" s="4">
        <f>IF(G206&gt;0, G206*($B$2/$B$4), 0)</f>
        <v/>
      </c>
      <c r="F207" s="4">
        <f>IF(G206&gt;0, D207-E207, 0)</f>
        <v/>
      </c>
      <c r="G207" s="4">
        <f>IF(G206&gt;0, G206-F207, 0)</f>
        <v/>
      </c>
    </row>
    <row r="208">
      <c r="A208">
        <f>A207+1</f>
        <v/>
      </c>
      <c r="B208" s="4">
        <f>$B$6</f>
        <v/>
      </c>
      <c r="C208" s="4" t="n">
        <v>0</v>
      </c>
      <c r="D208" s="4">
        <f>IF(G207&gt;0, MIN(B208+C208, G207+(G207*($B$2/$B$4))), 0)</f>
        <v/>
      </c>
      <c r="E208" s="4">
        <f>IF(G207&gt;0, G207*($B$2/$B$4), 0)</f>
        <v/>
      </c>
      <c r="F208" s="4">
        <f>IF(G207&gt;0, D208-E208, 0)</f>
        <v/>
      </c>
      <c r="G208" s="4">
        <f>IF(G207&gt;0, G207-F208, 0)</f>
        <v/>
      </c>
    </row>
    <row r="209">
      <c r="A209">
        <f>A208+1</f>
        <v/>
      </c>
      <c r="B209" s="4">
        <f>$B$6</f>
        <v/>
      </c>
      <c r="C209" s="4" t="n">
        <v>0</v>
      </c>
      <c r="D209" s="4">
        <f>IF(G208&gt;0, MIN(B209+C209, G208+(G208*($B$2/$B$4))), 0)</f>
        <v/>
      </c>
      <c r="E209" s="4">
        <f>IF(G208&gt;0, G208*($B$2/$B$4), 0)</f>
        <v/>
      </c>
      <c r="F209" s="4">
        <f>IF(G208&gt;0, D209-E209, 0)</f>
        <v/>
      </c>
      <c r="G209" s="4">
        <f>IF(G208&gt;0, G208-F209, 0)</f>
        <v/>
      </c>
    </row>
    <row r="210">
      <c r="A210">
        <f>A209+1</f>
        <v/>
      </c>
      <c r="B210" s="4">
        <f>$B$6</f>
        <v/>
      </c>
      <c r="C210" s="4" t="n">
        <v>0</v>
      </c>
      <c r="D210" s="4">
        <f>IF(G209&gt;0, MIN(B210+C210, G209+(G209*($B$2/$B$4))), 0)</f>
        <v/>
      </c>
      <c r="E210" s="4">
        <f>IF(G209&gt;0, G209*($B$2/$B$4), 0)</f>
        <v/>
      </c>
      <c r="F210" s="4">
        <f>IF(G209&gt;0, D210-E210, 0)</f>
        <v/>
      </c>
      <c r="G210" s="4">
        <f>IF(G209&gt;0, G209-F210, 0)</f>
        <v/>
      </c>
    </row>
    <row r="211">
      <c r="A211">
        <f>A210+1</f>
        <v/>
      </c>
      <c r="B211" s="4">
        <f>$B$6</f>
        <v/>
      </c>
      <c r="C211" s="4" t="n">
        <v>0</v>
      </c>
      <c r="D211" s="4">
        <f>IF(G210&gt;0, MIN(B211+C211, G210+(G210*($B$2/$B$4))), 0)</f>
        <v/>
      </c>
      <c r="E211" s="4">
        <f>IF(G210&gt;0, G210*($B$2/$B$4), 0)</f>
        <v/>
      </c>
      <c r="F211" s="4">
        <f>IF(G210&gt;0, D211-E211, 0)</f>
        <v/>
      </c>
      <c r="G211" s="4">
        <f>IF(G210&gt;0, G210-F211, 0)</f>
        <v/>
      </c>
    </row>
    <row r="212">
      <c r="A212">
        <f>A211+1</f>
        <v/>
      </c>
      <c r="B212" s="4">
        <f>$B$6</f>
        <v/>
      </c>
      <c r="C212" s="4" t="n">
        <v>0</v>
      </c>
      <c r="D212" s="4">
        <f>IF(G211&gt;0, MIN(B212+C212, G211+(G211*($B$2/$B$4))), 0)</f>
        <v/>
      </c>
      <c r="E212" s="4">
        <f>IF(G211&gt;0, G211*($B$2/$B$4), 0)</f>
        <v/>
      </c>
      <c r="F212" s="4">
        <f>IF(G211&gt;0, D212-E212, 0)</f>
        <v/>
      </c>
      <c r="G212" s="4">
        <f>IF(G211&gt;0, G211-F212, 0)</f>
        <v/>
      </c>
    </row>
    <row r="213">
      <c r="A213">
        <f>A212+1</f>
        <v/>
      </c>
      <c r="B213" s="4">
        <f>$B$6</f>
        <v/>
      </c>
      <c r="C213" s="4" t="n">
        <v>0</v>
      </c>
      <c r="D213" s="4">
        <f>IF(G212&gt;0, MIN(B213+C213, G212+(G212*($B$2/$B$4))), 0)</f>
        <v/>
      </c>
      <c r="E213" s="4">
        <f>IF(G212&gt;0, G212*($B$2/$B$4), 0)</f>
        <v/>
      </c>
      <c r="F213" s="4">
        <f>IF(G212&gt;0, D213-E213, 0)</f>
        <v/>
      </c>
      <c r="G213" s="4">
        <f>IF(G212&gt;0, G212-F213, 0)</f>
        <v/>
      </c>
    </row>
    <row r="214">
      <c r="A214">
        <f>A213+1</f>
        <v/>
      </c>
      <c r="B214" s="4">
        <f>$B$6</f>
        <v/>
      </c>
      <c r="C214" s="4" t="n">
        <v>0</v>
      </c>
      <c r="D214" s="4">
        <f>IF(G213&gt;0, MIN(B214+C214, G213+(G213*($B$2/$B$4))), 0)</f>
        <v/>
      </c>
      <c r="E214" s="4">
        <f>IF(G213&gt;0, G213*($B$2/$B$4), 0)</f>
        <v/>
      </c>
      <c r="F214" s="4">
        <f>IF(G213&gt;0, D214-E214, 0)</f>
        <v/>
      </c>
      <c r="G214" s="4">
        <f>IF(G213&gt;0, G213-F214, 0)</f>
        <v/>
      </c>
    </row>
    <row r="215">
      <c r="A215">
        <f>A214+1</f>
        <v/>
      </c>
      <c r="B215" s="4">
        <f>$B$6</f>
        <v/>
      </c>
      <c r="C215" s="4" t="n">
        <v>0</v>
      </c>
      <c r="D215" s="4">
        <f>IF(G214&gt;0, MIN(B215+C215, G214+(G214*($B$2/$B$4))), 0)</f>
        <v/>
      </c>
      <c r="E215" s="4">
        <f>IF(G214&gt;0, G214*($B$2/$B$4), 0)</f>
        <v/>
      </c>
      <c r="F215" s="4">
        <f>IF(G214&gt;0, D215-E215, 0)</f>
        <v/>
      </c>
      <c r="G215" s="4">
        <f>IF(G214&gt;0, G214-F215, 0)</f>
        <v/>
      </c>
    </row>
    <row r="216">
      <c r="A216">
        <f>A215+1</f>
        <v/>
      </c>
      <c r="B216" s="4">
        <f>$B$6</f>
        <v/>
      </c>
      <c r="C216" s="4" t="n">
        <v>0</v>
      </c>
      <c r="D216" s="4">
        <f>IF(G215&gt;0, MIN(B216+C216, G215+(G215*($B$2/$B$4))), 0)</f>
        <v/>
      </c>
      <c r="E216" s="4">
        <f>IF(G215&gt;0, G215*($B$2/$B$4), 0)</f>
        <v/>
      </c>
      <c r="F216" s="4">
        <f>IF(G215&gt;0, D216-E216, 0)</f>
        <v/>
      </c>
      <c r="G216" s="4">
        <f>IF(G215&gt;0, G215-F216, 0)</f>
        <v/>
      </c>
    </row>
    <row r="217">
      <c r="A217">
        <f>A216+1</f>
        <v/>
      </c>
      <c r="B217" s="4">
        <f>$B$6</f>
        <v/>
      </c>
      <c r="C217" s="4" t="n">
        <v>0</v>
      </c>
      <c r="D217" s="4">
        <f>IF(G216&gt;0, MIN(B217+C217, G216+(G216*($B$2/$B$4))), 0)</f>
        <v/>
      </c>
      <c r="E217" s="4">
        <f>IF(G216&gt;0, G216*($B$2/$B$4), 0)</f>
        <v/>
      </c>
      <c r="F217" s="4">
        <f>IF(G216&gt;0, D217-E217, 0)</f>
        <v/>
      </c>
      <c r="G217" s="4">
        <f>IF(G216&gt;0, G216-F217, 0)</f>
        <v/>
      </c>
    </row>
    <row r="218">
      <c r="A218">
        <f>A217+1</f>
        <v/>
      </c>
      <c r="B218" s="4">
        <f>$B$6</f>
        <v/>
      </c>
      <c r="C218" s="4" t="n">
        <v>0</v>
      </c>
      <c r="D218" s="4">
        <f>IF(G217&gt;0, MIN(B218+C218, G217+(G217*($B$2/$B$4))), 0)</f>
        <v/>
      </c>
      <c r="E218" s="4">
        <f>IF(G217&gt;0, G217*($B$2/$B$4), 0)</f>
        <v/>
      </c>
      <c r="F218" s="4">
        <f>IF(G217&gt;0, D218-E218, 0)</f>
        <v/>
      </c>
      <c r="G218" s="4">
        <f>IF(G217&gt;0, G217-F218, 0)</f>
        <v/>
      </c>
    </row>
    <row r="219">
      <c r="A219">
        <f>A218+1</f>
        <v/>
      </c>
      <c r="B219" s="4">
        <f>$B$6</f>
        <v/>
      </c>
      <c r="C219" s="4" t="n">
        <v>0</v>
      </c>
      <c r="D219" s="4">
        <f>IF(G218&gt;0, MIN(B219+C219, G218+(G218*($B$2/$B$4))), 0)</f>
        <v/>
      </c>
      <c r="E219" s="4">
        <f>IF(G218&gt;0, G218*($B$2/$B$4), 0)</f>
        <v/>
      </c>
      <c r="F219" s="4">
        <f>IF(G218&gt;0, D219-E219, 0)</f>
        <v/>
      </c>
      <c r="G219" s="4">
        <f>IF(G218&gt;0, G218-F219, 0)</f>
        <v/>
      </c>
    </row>
    <row r="220">
      <c r="A220">
        <f>A219+1</f>
        <v/>
      </c>
      <c r="B220" s="4">
        <f>$B$6</f>
        <v/>
      </c>
      <c r="C220" s="4" t="n">
        <v>0</v>
      </c>
      <c r="D220" s="4">
        <f>IF(G219&gt;0, MIN(B220+C220, G219+(G219*($B$2/$B$4))), 0)</f>
        <v/>
      </c>
      <c r="E220" s="4">
        <f>IF(G219&gt;0, G219*($B$2/$B$4), 0)</f>
        <v/>
      </c>
      <c r="F220" s="4">
        <f>IF(G219&gt;0, D220-E220, 0)</f>
        <v/>
      </c>
      <c r="G220" s="4">
        <f>IF(G219&gt;0, G219-F220, 0)</f>
        <v/>
      </c>
    </row>
    <row r="221">
      <c r="A221">
        <f>A220+1</f>
        <v/>
      </c>
      <c r="B221" s="4">
        <f>$B$6</f>
        <v/>
      </c>
      <c r="C221" s="4" t="n">
        <v>0</v>
      </c>
      <c r="D221" s="4">
        <f>IF(G220&gt;0, MIN(B221+C221, G220+(G220*($B$2/$B$4))), 0)</f>
        <v/>
      </c>
      <c r="E221" s="4">
        <f>IF(G220&gt;0, G220*($B$2/$B$4), 0)</f>
        <v/>
      </c>
      <c r="F221" s="4">
        <f>IF(G220&gt;0, D221-E221, 0)</f>
        <v/>
      </c>
      <c r="G221" s="4">
        <f>IF(G220&gt;0, G220-F221, 0)</f>
        <v/>
      </c>
    </row>
    <row r="222">
      <c r="A222">
        <f>A221+1</f>
        <v/>
      </c>
      <c r="B222" s="4">
        <f>$B$6</f>
        <v/>
      </c>
      <c r="C222" s="4" t="n">
        <v>0</v>
      </c>
      <c r="D222" s="4">
        <f>IF(G221&gt;0, MIN(B222+C222, G221+(G221*($B$2/$B$4))), 0)</f>
        <v/>
      </c>
      <c r="E222" s="4">
        <f>IF(G221&gt;0, G221*($B$2/$B$4), 0)</f>
        <v/>
      </c>
      <c r="F222" s="4">
        <f>IF(G221&gt;0, D222-E222, 0)</f>
        <v/>
      </c>
      <c r="G222" s="4">
        <f>IF(G221&gt;0, G221-F222, 0)</f>
        <v/>
      </c>
    </row>
    <row r="223">
      <c r="A223">
        <f>A222+1</f>
        <v/>
      </c>
      <c r="B223" s="4">
        <f>$B$6</f>
        <v/>
      </c>
      <c r="C223" s="4" t="n">
        <v>0</v>
      </c>
      <c r="D223" s="4">
        <f>IF(G222&gt;0, MIN(B223+C223, G222+(G222*($B$2/$B$4))), 0)</f>
        <v/>
      </c>
      <c r="E223" s="4">
        <f>IF(G222&gt;0, G222*($B$2/$B$4), 0)</f>
        <v/>
      </c>
      <c r="F223" s="4">
        <f>IF(G222&gt;0, D223-E223, 0)</f>
        <v/>
      </c>
      <c r="G223" s="4">
        <f>IF(G222&gt;0, G222-F223, 0)</f>
        <v/>
      </c>
    </row>
    <row r="224">
      <c r="A224">
        <f>A223+1</f>
        <v/>
      </c>
      <c r="B224" s="4">
        <f>$B$6</f>
        <v/>
      </c>
      <c r="C224" s="4" t="n">
        <v>0</v>
      </c>
      <c r="D224" s="4">
        <f>IF(G223&gt;0, MIN(B224+C224, G223+(G223*($B$2/$B$4))), 0)</f>
        <v/>
      </c>
      <c r="E224" s="4">
        <f>IF(G223&gt;0, G223*($B$2/$B$4), 0)</f>
        <v/>
      </c>
      <c r="F224" s="4">
        <f>IF(G223&gt;0, D224-E224, 0)</f>
        <v/>
      </c>
      <c r="G224" s="4">
        <f>IF(G223&gt;0, G223-F224, 0)</f>
        <v/>
      </c>
    </row>
    <row r="225">
      <c r="A225">
        <f>A224+1</f>
        <v/>
      </c>
      <c r="B225" s="4">
        <f>$B$6</f>
        <v/>
      </c>
      <c r="C225" s="4" t="n">
        <v>0</v>
      </c>
      <c r="D225" s="4">
        <f>IF(G224&gt;0, MIN(B225+C225, G224+(G224*($B$2/$B$4))), 0)</f>
        <v/>
      </c>
      <c r="E225" s="4">
        <f>IF(G224&gt;0, G224*($B$2/$B$4), 0)</f>
        <v/>
      </c>
      <c r="F225" s="4">
        <f>IF(G224&gt;0, D225-E225, 0)</f>
        <v/>
      </c>
      <c r="G225" s="4">
        <f>IF(G224&gt;0, G224-F225, 0)</f>
        <v/>
      </c>
    </row>
    <row r="226">
      <c r="A226">
        <f>A225+1</f>
        <v/>
      </c>
      <c r="B226" s="4">
        <f>$B$6</f>
        <v/>
      </c>
      <c r="C226" s="4" t="n">
        <v>0</v>
      </c>
      <c r="D226" s="4">
        <f>IF(G225&gt;0, MIN(B226+C226, G225+(G225*($B$2/$B$4))), 0)</f>
        <v/>
      </c>
      <c r="E226" s="4">
        <f>IF(G225&gt;0, G225*($B$2/$B$4), 0)</f>
        <v/>
      </c>
      <c r="F226" s="4">
        <f>IF(G225&gt;0, D226-E226, 0)</f>
        <v/>
      </c>
      <c r="G226" s="4">
        <f>IF(G225&gt;0, G225-F226, 0)</f>
        <v/>
      </c>
    </row>
    <row r="227">
      <c r="A227">
        <f>A226+1</f>
        <v/>
      </c>
      <c r="B227" s="4">
        <f>$B$6</f>
        <v/>
      </c>
      <c r="C227" s="4" t="n">
        <v>0</v>
      </c>
      <c r="D227" s="4">
        <f>IF(G226&gt;0, MIN(B227+C227, G226+(G226*($B$2/$B$4))), 0)</f>
        <v/>
      </c>
      <c r="E227" s="4">
        <f>IF(G226&gt;0, G226*($B$2/$B$4), 0)</f>
        <v/>
      </c>
      <c r="F227" s="4">
        <f>IF(G226&gt;0, D227-E227, 0)</f>
        <v/>
      </c>
      <c r="G227" s="4">
        <f>IF(G226&gt;0, G226-F227, 0)</f>
        <v/>
      </c>
    </row>
    <row r="228">
      <c r="A228">
        <f>A227+1</f>
        <v/>
      </c>
      <c r="B228" s="4">
        <f>$B$6</f>
        <v/>
      </c>
      <c r="C228" s="4" t="n">
        <v>0</v>
      </c>
      <c r="D228" s="4">
        <f>IF(G227&gt;0, MIN(B228+C228, G227+(G227*($B$2/$B$4))), 0)</f>
        <v/>
      </c>
      <c r="E228" s="4">
        <f>IF(G227&gt;0, G227*($B$2/$B$4), 0)</f>
        <v/>
      </c>
      <c r="F228" s="4">
        <f>IF(G227&gt;0, D228-E228, 0)</f>
        <v/>
      </c>
      <c r="G228" s="4">
        <f>IF(G227&gt;0, G227-F228, 0)</f>
        <v/>
      </c>
    </row>
    <row r="229">
      <c r="A229">
        <f>A228+1</f>
        <v/>
      </c>
      <c r="B229" s="4">
        <f>$B$6</f>
        <v/>
      </c>
      <c r="C229" s="4" t="n">
        <v>0</v>
      </c>
      <c r="D229" s="4">
        <f>IF(G228&gt;0, MIN(B229+C229, G228+(G228*($B$2/$B$4))), 0)</f>
        <v/>
      </c>
      <c r="E229" s="4">
        <f>IF(G228&gt;0, G228*($B$2/$B$4), 0)</f>
        <v/>
      </c>
      <c r="F229" s="4">
        <f>IF(G228&gt;0, D229-E229, 0)</f>
        <v/>
      </c>
      <c r="G229" s="4">
        <f>IF(G228&gt;0, G228-F229, 0)</f>
        <v/>
      </c>
    </row>
    <row r="230">
      <c r="A230">
        <f>A229+1</f>
        <v/>
      </c>
      <c r="B230" s="4">
        <f>$B$6</f>
        <v/>
      </c>
      <c r="C230" s="4" t="n">
        <v>0</v>
      </c>
      <c r="D230" s="4">
        <f>IF(G229&gt;0, MIN(B230+C230, G229+(G229*($B$2/$B$4))), 0)</f>
        <v/>
      </c>
      <c r="E230" s="4">
        <f>IF(G229&gt;0, G229*($B$2/$B$4), 0)</f>
        <v/>
      </c>
      <c r="F230" s="4">
        <f>IF(G229&gt;0, D230-E230, 0)</f>
        <v/>
      </c>
      <c r="G230" s="4">
        <f>IF(G229&gt;0, G229-F230, 0)</f>
        <v/>
      </c>
    </row>
    <row r="231">
      <c r="A231">
        <f>A230+1</f>
        <v/>
      </c>
      <c r="B231" s="4">
        <f>$B$6</f>
        <v/>
      </c>
      <c r="C231" s="4" t="n">
        <v>0</v>
      </c>
      <c r="D231" s="4">
        <f>IF(G230&gt;0, MIN(B231+C231, G230+(G230*($B$2/$B$4))), 0)</f>
        <v/>
      </c>
      <c r="E231" s="4">
        <f>IF(G230&gt;0, G230*($B$2/$B$4), 0)</f>
        <v/>
      </c>
      <c r="F231" s="4">
        <f>IF(G230&gt;0, D231-E231, 0)</f>
        <v/>
      </c>
      <c r="G231" s="4">
        <f>IF(G230&gt;0, G230-F231, 0)</f>
        <v/>
      </c>
    </row>
    <row r="232">
      <c r="A232">
        <f>A231+1</f>
        <v/>
      </c>
      <c r="B232" s="4">
        <f>$B$6</f>
        <v/>
      </c>
      <c r="C232" s="4" t="n">
        <v>0</v>
      </c>
      <c r="D232" s="4">
        <f>IF(G231&gt;0, MIN(B232+C232, G231+(G231*($B$2/$B$4))), 0)</f>
        <v/>
      </c>
      <c r="E232" s="4">
        <f>IF(G231&gt;0, G231*($B$2/$B$4), 0)</f>
        <v/>
      </c>
      <c r="F232" s="4">
        <f>IF(G231&gt;0, D232-E232, 0)</f>
        <v/>
      </c>
      <c r="G232" s="4">
        <f>IF(G231&gt;0, G231-F232, 0)</f>
        <v/>
      </c>
    </row>
    <row r="233">
      <c r="A233">
        <f>A232+1</f>
        <v/>
      </c>
      <c r="B233" s="4">
        <f>$B$6</f>
        <v/>
      </c>
      <c r="C233" s="4" t="n">
        <v>0</v>
      </c>
      <c r="D233" s="4">
        <f>IF(G232&gt;0, MIN(B233+C233, G232+(G232*($B$2/$B$4))), 0)</f>
        <v/>
      </c>
      <c r="E233" s="4">
        <f>IF(G232&gt;0, G232*($B$2/$B$4), 0)</f>
        <v/>
      </c>
      <c r="F233" s="4">
        <f>IF(G232&gt;0, D233-E233, 0)</f>
        <v/>
      </c>
      <c r="G233" s="4">
        <f>IF(G232&gt;0, G232-F233, 0)</f>
        <v/>
      </c>
    </row>
    <row r="234">
      <c r="A234">
        <f>A233+1</f>
        <v/>
      </c>
      <c r="B234" s="4">
        <f>$B$6</f>
        <v/>
      </c>
      <c r="C234" s="4" t="n">
        <v>0</v>
      </c>
      <c r="D234" s="4">
        <f>IF(G233&gt;0, MIN(B234+C234, G233+(G233*($B$2/$B$4))), 0)</f>
        <v/>
      </c>
      <c r="E234" s="4">
        <f>IF(G233&gt;0, G233*($B$2/$B$4), 0)</f>
        <v/>
      </c>
      <c r="F234" s="4">
        <f>IF(G233&gt;0, D234-E234, 0)</f>
        <v/>
      </c>
      <c r="G234" s="4">
        <f>IF(G233&gt;0, G233-F234, 0)</f>
        <v/>
      </c>
    </row>
    <row r="235">
      <c r="A235">
        <f>A234+1</f>
        <v/>
      </c>
      <c r="B235" s="4">
        <f>$B$6</f>
        <v/>
      </c>
      <c r="C235" s="4" t="n">
        <v>0</v>
      </c>
      <c r="D235" s="4">
        <f>IF(G234&gt;0, MIN(B235+C235, G234+(G234*($B$2/$B$4))), 0)</f>
        <v/>
      </c>
      <c r="E235" s="4">
        <f>IF(G234&gt;0, G234*($B$2/$B$4), 0)</f>
        <v/>
      </c>
      <c r="F235" s="4">
        <f>IF(G234&gt;0, D235-E235, 0)</f>
        <v/>
      </c>
      <c r="G235" s="4">
        <f>IF(G234&gt;0, G234-F235, 0)</f>
        <v/>
      </c>
    </row>
    <row r="236">
      <c r="A236">
        <f>A235+1</f>
        <v/>
      </c>
      <c r="B236" s="4">
        <f>$B$6</f>
        <v/>
      </c>
      <c r="C236" s="4" t="n">
        <v>0</v>
      </c>
      <c r="D236" s="4">
        <f>IF(G235&gt;0, MIN(B236+C236, G235+(G235*($B$2/$B$4))), 0)</f>
        <v/>
      </c>
      <c r="E236" s="4">
        <f>IF(G235&gt;0, G235*($B$2/$B$4), 0)</f>
        <v/>
      </c>
      <c r="F236" s="4">
        <f>IF(G235&gt;0, D236-E236, 0)</f>
        <v/>
      </c>
      <c r="G236" s="4">
        <f>IF(G235&gt;0, G235-F236, 0)</f>
        <v/>
      </c>
    </row>
    <row r="237">
      <c r="A237">
        <f>A236+1</f>
        <v/>
      </c>
      <c r="B237" s="4">
        <f>$B$6</f>
        <v/>
      </c>
      <c r="C237" s="4" t="n">
        <v>0</v>
      </c>
      <c r="D237" s="4">
        <f>IF(G236&gt;0, MIN(B237+C237, G236+(G236*($B$2/$B$4))), 0)</f>
        <v/>
      </c>
      <c r="E237" s="4">
        <f>IF(G236&gt;0, G236*($B$2/$B$4), 0)</f>
        <v/>
      </c>
      <c r="F237" s="4">
        <f>IF(G236&gt;0, D237-E237, 0)</f>
        <v/>
      </c>
      <c r="G237" s="4">
        <f>IF(G236&gt;0, G236-F237, 0)</f>
        <v/>
      </c>
    </row>
    <row r="238">
      <c r="A238">
        <f>A237+1</f>
        <v/>
      </c>
      <c r="B238" s="4">
        <f>$B$6</f>
        <v/>
      </c>
      <c r="C238" s="4" t="n">
        <v>0</v>
      </c>
      <c r="D238" s="4">
        <f>IF(G237&gt;0, MIN(B238+C238, G237+(G237*($B$2/$B$4))), 0)</f>
        <v/>
      </c>
      <c r="E238" s="4">
        <f>IF(G237&gt;0, G237*($B$2/$B$4), 0)</f>
        <v/>
      </c>
      <c r="F238" s="4">
        <f>IF(G237&gt;0, D238-E238, 0)</f>
        <v/>
      </c>
      <c r="G238" s="4">
        <f>IF(G237&gt;0, G237-F238, 0)</f>
        <v/>
      </c>
    </row>
    <row r="239">
      <c r="A239">
        <f>A238+1</f>
        <v/>
      </c>
      <c r="B239" s="4">
        <f>$B$6</f>
        <v/>
      </c>
      <c r="C239" s="4" t="n">
        <v>0</v>
      </c>
      <c r="D239" s="4">
        <f>IF(G238&gt;0, MIN(B239+C239, G238+(G238*($B$2/$B$4))), 0)</f>
        <v/>
      </c>
      <c r="E239" s="4">
        <f>IF(G238&gt;0, G238*($B$2/$B$4), 0)</f>
        <v/>
      </c>
      <c r="F239" s="4">
        <f>IF(G238&gt;0, D239-E239, 0)</f>
        <v/>
      </c>
      <c r="G239" s="4">
        <f>IF(G238&gt;0, G238-F239, 0)</f>
        <v/>
      </c>
    </row>
    <row r="240">
      <c r="A240">
        <f>A239+1</f>
        <v/>
      </c>
      <c r="B240" s="4">
        <f>$B$6</f>
        <v/>
      </c>
      <c r="C240" s="4" t="n">
        <v>0</v>
      </c>
      <c r="D240" s="4">
        <f>IF(G239&gt;0, MIN(B240+C240, G239+(G239*($B$2/$B$4))), 0)</f>
        <v/>
      </c>
      <c r="E240" s="4">
        <f>IF(G239&gt;0, G239*($B$2/$B$4), 0)</f>
        <v/>
      </c>
      <c r="F240" s="4">
        <f>IF(G239&gt;0, D240-E240, 0)</f>
        <v/>
      </c>
      <c r="G240" s="4">
        <f>IF(G239&gt;0, G239-F240, 0)</f>
        <v/>
      </c>
    </row>
    <row r="241">
      <c r="A241">
        <f>A240+1</f>
        <v/>
      </c>
      <c r="B241" s="4">
        <f>$B$6</f>
        <v/>
      </c>
      <c r="C241" s="4" t="n">
        <v>0</v>
      </c>
      <c r="D241" s="4">
        <f>IF(G240&gt;0, MIN(B241+C241, G240+(G240*($B$2/$B$4))), 0)</f>
        <v/>
      </c>
      <c r="E241" s="4">
        <f>IF(G240&gt;0, G240*($B$2/$B$4), 0)</f>
        <v/>
      </c>
      <c r="F241" s="4">
        <f>IF(G240&gt;0, D241-E241, 0)</f>
        <v/>
      </c>
      <c r="G241" s="4">
        <f>IF(G240&gt;0, G240-F241, 0)</f>
        <v/>
      </c>
    </row>
    <row r="242">
      <c r="A242">
        <f>A241+1</f>
        <v/>
      </c>
      <c r="B242" s="4">
        <f>$B$6</f>
        <v/>
      </c>
      <c r="C242" s="4" t="n">
        <v>0</v>
      </c>
      <c r="D242" s="4">
        <f>IF(G241&gt;0, MIN(B242+C242, G241+(G241*($B$2/$B$4))), 0)</f>
        <v/>
      </c>
      <c r="E242" s="4">
        <f>IF(G241&gt;0, G241*($B$2/$B$4), 0)</f>
        <v/>
      </c>
      <c r="F242" s="4">
        <f>IF(G241&gt;0, D242-E242, 0)</f>
        <v/>
      </c>
      <c r="G242" s="4">
        <f>IF(G241&gt;0, G241-F242, 0)</f>
        <v/>
      </c>
    </row>
    <row r="243">
      <c r="A243">
        <f>A242+1</f>
        <v/>
      </c>
      <c r="B243" s="4">
        <f>$B$6</f>
        <v/>
      </c>
      <c r="C243" s="4" t="n">
        <v>0</v>
      </c>
      <c r="D243" s="4">
        <f>IF(G242&gt;0, MIN(B243+C243, G242+(G242*($B$2/$B$4))), 0)</f>
        <v/>
      </c>
      <c r="E243" s="4">
        <f>IF(G242&gt;0, G242*($B$2/$B$4), 0)</f>
        <v/>
      </c>
      <c r="F243" s="4">
        <f>IF(G242&gt;0, D243-E243, 0)</f>
        <v/>
      </c>
      <c r="G243" s="4">
        <f>IF(G242&gt;0, G242-F243, 0)</f>
        <v/>
      </c>
    </row>
    <row r="244">
      <c r="A244">
        <f>A243+1</f>
        <v/>
      </c>
      <c r="B244" s="4">
        <f>$B$6</f>
        <v/>
      </c>
      <c r="C244" s="4" t="n">
        <v>0</v>
      </c>
      <c r="D244" s="4">
        <f>IF(G243&gt;0, MIN(B244+C244, G243+(G243*($B$2/$B$4))), 0)</f>
        <v/>
      </c>
      <c r="E244" s="4">
        <f>IF(G243&gt;0, G243*($B$2/$B$4), 0)</f>
        <v/>
      </c>
      <c r="F244" s="4">
        <f>IF(G243&gt;0, D244-E244, 0)</f>
        <v/>
      </c>
      <c r="G244" s="4">
        <f>IF(G243&gt;0, G243-F244, 0)</f>
        <v/>
      </c>
    </row>
    <row r="245">
      <c r="A245">
        <f>A244+1</f>
        <v/>
      </c>
      <c r="B245" s="4">
        <f>$B$6</f>
        <v/>
      </c>
      <c r="C245" s="4" t="n">
        <v>0</v>
      </c>
      <c r="D245" s="4">
        <f>IF(G244&gt;0, MIN(B245+C245, G244+(G244*($B$2/$B$4))), 0)</f>
        <v/>
      </c>
      <c r="E245" s="4">
        <f>IF(G244&gt;0, G244*($B$2/$B$4), 0)</f>
        <v/>
      </c>
      <c r="F245" s="4">
        <f>IF(G244&gt;0, D245-E245, 0)</f>
        <v/>
      </c>
      <c r="G245" s="4">
        <f>IF(G244&gt;0, G244-F245, 0)</f>
        <v/>
      </c>
    </row>
    <row r="246">
      <c r="A246">
        <f>A245+1</f>
        <v/>
      </c>
      <c r="B246" s="4">
        <f>$B$6</f>
        <v/>
      </c>
      <c r="C246" s="4" t="n">
        <v>0</v>
      </c>
      <c r="D246" s="4">
        <f>IF(G245&gt;0, MIN(B246+C246, G245+(G245*($B$2/$B$4))), 0)</f>
        <v/>
      </c>
      <c r="E246" s="4">
        <f>IF(G245&gt;0, G245*($B$2/$B$4), 0)</f>
        <v/>
      </c>
      <c r="F246" s="4">
        <f>IF(G245&gt;0, D246-E246, 0)</f>
        <v/>
      </c>
      <c r="G246" s="4">
        <f>IF(G245&gt;0, G245-F246, 0)</f>
        <v/>
      </c>
    </row>
    <row r="247">
      <c r="A247">
        <f>A246+1</f>
        <v/>
      </c>
      <c r="B247" s="4">
        <f>$B$6</f>
        <v/>
      </c>
      <c r="C247" s="4" t="n">
        <v>0</v>
      </c>
      <c r="D247" s="4">
        <f>IF(G246&gt;0, MIN(B247+C247, G246+(G246*($B$2/$B$4))), 0)</f>
        <v/>
      </c>
      <c r="E247" s="4">
        <f>IF(G246&gt;0, G246*($B$2/$B$4), 0)</f>
        <v/>
      </c>
      <c r="F247" s="4">
        <f>IF(G246&gt;0, D247-E247, 0)</f>
        <v/>
      </c>
      <c r="G247" s="4">
        <f>IF(G246&gt;0, G246-F247, 0)</f>
        <v/>
      </c>
    </row>
    <row r="248">
      <c r="A248">
        <f>A247+1</f>
        <v/>
      </c>
      <c r="B248" s="4">
        <f>$B$6</f>
        <v/>
      </c>
      <c r="C248" s="4" t="n">
        <v>0</v>
      </c>
      <c r="D248" s="4">
        <f>IF(G247&gt;0, MIN(B248+C248, G247+(G247*($B$2/$B$4))), 0)</f>
        <v/>
      </c>
      <c r="E248" s="4">
        <f>IF(G247&gt;0, G247*($B$2/$B$4), 0)</f>
        <v/>
      </c>
      <c r="F248" s="4">
        <f>IF(G247&gt;0, D248-E248, 0)</f>
        <v/>
      </c>
      <c r="G248" s="4">
        <f>IF(G247&gt;0, G247-F248, 0)</f>
        <v/>
      </c>
    </row>
    <row r="249">
      <c r="A249">
        <f>A248+1</f>
        <v/>
      </c>
      <c r="B249" s="4">
        <f>$B$6</f>
        <v/>
      </c>
      <c r="C249" s="4" t="n">
        <v>0</v>
      </c>
      <c r="D249" s="4">
        <f>IF(G248&gt;0, MIN(B249+C249, G248+(G248*($B$2/$B$4))), 0)</f>
        <v/>
      </c>
      <c r="E249" s="4">
        <f>IF(G248&gt;0, G248*($B$2/$B$4), 0)</f>
        <v/>
      </c>
      <c r="F249" s="4">
        <f>IF(G248&gt;0, D249-E249, 0)</f>
        <v/>
      </c>
      <c r="G249" s="4">
        <f>IF(G248&gt;0, G248-F249, 0)</f>
        <v/>
      </c>
    </row>
    <row r="250">
      <c r="A250">
        <f>A249+1</f>
        <v/>
      </c>
      <c r="B250" s="4">
        <f>$B$6</f>
        <v/>
      </c>
      <c r="C250" s="4" t="n">
        <v>0</v>
      </c>
      <c r="D250" s="4">
        <f>IF(G249&gt;0, MIN(B250+C250, G249+(G249*($B$2/$B$4))), 0)</f>
        <v/>
      </c>
      <c r="E250" s="4">
        <f>IF(G249&gt;0, G249*($B$2/$B$4), 0)</f>
        <v/>
      </c>
      <c r="F250" s="4">
        <f>IF(G249&gt;0, D250-E250, 0)</f>
        <v/>
      </c>
      <c r="G250" s="4">
        <f>IF(G249&gt;0, G249-F250, 0)</f>
        <v/>
      </c>
    </row>
    <row r="251">
      <c r="A251">
        <f>A250+1</f>
        <v/>
      </c>
      <c r="B251" s="4">
        <f>$B$6</f>
        <v/>
      </c>
      <c r="C251" s="4" t="n">
        <v>0</v>
      </c>
      <c r="D251" s="4">
        <f>IF(G250&gt;0, MIN(B251+C251, G250+(G250*($B$2/$B$4))), 0)</f>
        <v/>
      </c>
      <c r="E251" s="4">
        <f>IF(G250&gt;0, G250*($B$2/$B$4), 0)</f>
        <v/>
      </c>
      <c r="F251" s="4">
        <f>IF(G250&gt;0, D251-E251, 0)</f>
        <v/>
      </c>
      <c r="G251" s="4">
        <f>IF(G250&gt;0, G250-F251, 0)</f>
        <v/>
      </c>
    </row>
    <row r="252">
      <c r="A252">
        <f>A251+1</f>
        <v/>
      </c>
      <c r="B252" s="4">
        <f>$B$6</f>
        <v/>
      </c>
      <c r="C252" s="4" t="n">
        <v>0</v>
      </c>
      <c r="D252" s="4">
        <f>IF(G251&gt;0, MIN(B252+C252, G251+(G251*($B$2/$B$4))), 0)</f>
        <v/>
      </c>
      <c r="E252" s="4">
        <f>IF(G251&gt;0, G251*($B$2/$B$4), 0)</f>
        <v/>
      </c>
      <c r="F252" s="4">
        <f>IF(G251&gt;0, D252-E252, 0)</f>
        <v/>
      </c>
      <c r="G252" s="4">
        <f>IF(G251&gt;0, G251-F252, 0)</f>
        <v/>
      </c>
    </row>
    <row r="253">
      <c r="A253">
        <f>A252+1</f>
        <v/>
      </c>
      <c r="B253" s="4">
        <f>$B$6</f>
        <v/>
      </c>
      <c r="C253" s="4" t="n">
        <v>0</v>
      </c>
      <c r="D253" s="4">
        <f>IF(G252&gt;0, MIN(B253+C253, G252+(G252*($B$2/$B$4))), 0)</f>
        <v/>
      </c>
      <c r="E253" s="4">
        <f>IF(G252&gt;0, G252*($B$2/$B$4), 0)</f>
        <v/>
      </c>
      <c r="F253" s="4">
        <f>IF(G252&gt;0, D253-E253, 0)</f>
        <v/>
      </c>
      <c r="G253" s="4">
        <f>IF(G252&gt;0, G252-F253, 0)</f>
        <v/>
      </c>
    </row>
    <row r="254">
      <c r="A254">
        <f>A253+1</f>
        <v/>
      </c>
      <c r="B254" s="4">
        <f>$B$6</f>
        <v/>
      </c>
      <c r="C254" s="4" t="n">
        <v>0</v>
      </c>
      <c r="D254" s="4">
        <f>IF(G253&gt;0, MIN(B254+C254, G253+(G253*($B$2/$B$4))), 0)</f>
        <v/>
      </c>
      <c r="E254" s="4">
        <f>IF(G253&gt;0, G253*($B$2/$B$4), 0)</f>
        <v/>
      </c>
      <c r="F254" s="4">
        <f>IF(G253&gt;0, D254-E254, 0)</f>
        <v/>
      </c>
      <c r="G254" s="4">
        <f>IF(G253&gt;0, G253-F254, 0)</f>
        <v/>
      </c>
    </row>
    <row r="255">
      <c r="A255">
        <f>A254+1</f>
        <v/>
      </c>
      <c r="B255" s="4">
        <f>$B$6</f>
        <v/>
      </c>
      <c r="C255" s="4" t="n">
        <v>0</v>
      </c>
      <c r="D255" s="4">
        <f>IF(G254&gt;0, MIN(B255+C255, G254+(G254*($B$2/$B$4))), 0)</f>
        <v/>
      </c>
      <c r="E255" s="4">
        <f>IF(G254&gt;0, G254*($B$2/$B$4), 0)</f>
        <v/>
      </c>
      <c r="F255" s="4">
        <f>IF(G254&gt;0, D255-E255, 0)</f>
        <v/>
      </c>
      <c r="G255" s="4">
        <f>IF(G254&gt;0, G254-F255, 0)</f>
        <v/>
      </c>
    </row>
    <row r="256">
      <c r="A256">
        <f>A255+1</f>
        <v/>
      </c>
      <c r="B256" s="4">
        <f>$B$6</f>
        <v/>
      </c>
      <c r="C256" s="4" t="n">
        <v>0</v>
      </c>
      <c r="D256" s="4">
        <f>IF(G255&gt;0, MIN(B256+C256, G255+(G255*($B$2/$B$4))), 0)</f>
        <v/>
      </c>
      <c r="E256" s="4">
        <f>IF(G255&gt;0, G255*($B$2/$B$4), 0)</f>
        <v/>
      </c>
      <c r="F256" s="4">
        <f>IF(G255&gt;0, D256-E256, 0)</f>
        <v/>
      </c>
      <c r="G256" s="4">
        <f>IF(G255&gt;0, G255-F256, 0)</f>
        <v/>
      </c>
    </row>
    <row r="257">
      <c r="A257">
        <f>A256+1</f>
        <v/>
      </c>
      <c r="B257" s="4">
        <f>$B$6</f>
        <v/>
      </c>
      <c r="C257" s="4" t="n">
        <v>0</v>
      </c>
      <c r="D257" s="4">
        <f>IF(G256&gt;0, MIN(B257+C257, G256+(G256*($B$2/$B$4))), 0)</f>
        <v/>
      </c>
      <c r="E257" s="4">
        <f>IF(G256&gt;0, G256*($B$2/$B$4), 0)</f>
        <v/>
      </c>
      <c r="F257" s="4">
        <f>IF(G256&gt;0, D257-E257, 0)</f>
        <v/>
      </c>
      <c r="G257" s="4">
        <f>IF(G256&gt;0, G256-F257, 0)</f>
        <v/>
      </c>
    </row>
    <row r="258">
      <c r="A258">
        <f>A257+1</f>
        <v/>
      </c>
      <c r="B258" s="4">
        <f>$B$6</f>
        <v/>
      </c>
      <c r="C258" s="4" t="n">
        <v>0</v>
      </c>
      <c r="D258" s="4">
        <f>IF(G257&gt;0, MIN(B258+C258, G257+(G257*($B$2/$B$4))), 0)</f>
        <v/>
      </c>
      <c r="E258" s="4">
        <f>IF(G257&gt;0, G257*($B$2/$B$4), 0)</f>
        <v/>
      </c>
      <c r="F258" s="4">
        <f>IF(G257&gt;0, D258-E258, 0)</f>
        <v/>
      </c>
      <c r="G258" s="4">
        <f>IF(G257&gt;0, G257-F258, 0)</f>
        <v/>
      </c>
    </row>
    <row r="259">
      <c r="A259">
        <f>A258+1</f>
        <v/>
      </c>
      <c r="B259" s="4">
        <f>$B$6</f>
        <v/>
      </c>
      <c r="C259" s="4" t="n">
        <v>0</v>
      </c>
      <c r="D259" s="4">
        <f>IF(G258&gt;0, MIN(B259+C259, G258+(G258*($B$2/$B$4))), 0)</f>
        <v/>
      </c>
      <c r="E259" s="4">
        <f>IF(G258&gt;0, G258*($B$2/$B$4), 0)</f>
        <v/>
      </c>
      <c r="F259" s="4">
        <f>IF(G258&gt;0, D259-E259, 0)</f>
        <v/>
      </c>
      <c r="G259" s="4">
        <f>IF(G258&gt;0, G258-F259, 0)</f>
        <v/>
      </c>
    </row>
    <row r="260">
      <c r="A260">
        <f>A259+1</f>
        <v/>
      </c>
      <c r="B260" s="4">
        <f>$B$6</f>
        <v/>
      </c>
      <c r="C260" s="4" t="n">
        <v>0</v>
      </c>
      <c r="D260" s="4">
        <f>IF(G259&gt;0, MIN(B260+C260, G259+(G259*($B$2/$B$4))), 0)</f>
        <v/>
      </c>
      <c r="E260" s="4">
        <f>IF(G259&gt;0, G259*($B$2/$B$4), 0)</f>
        <v/>
      </c>
      <c r="F260" s="4">
        <f>IF(G259&gt;0, D260-E260, 0)</f>
        <v/>
      </c>
      <c r="G260" s="4">
        <f>IF(G259&gt;0, G259-F260, 0)</f>
        <v/>
      </c>
    </row>
    <row r="261">
      <c r="A261">
        <f>A260+1</f>
        <v/>
      </c>
      <c r="B261" s="4">
        <f>$B$6</f>
        <v/>
      </c>
      <c r="C261" s="4" t="n">
        <v>0</v>
      </c>
      <c r="D261" s="4">
        <f>IF(G260&gt;0, MIN(B261+C261, G260+(G260*($B$2/$B$4))), 0)</f>
        <v/>
      </c>
      <c r="E261" s="4">
        <f>IF(G260&gt;0, G260*($B$2/$B$4), 0)</f>
        <v/>
      </c>
      <c r="F261" s="4">
        <f>IF(G260&gt;0, D261-E261, 0)</f>
        <v/>
      </c>
      <c r="G261" s="4">
        <f>IF(G260&gt;0, G260-F261, 0)</f>
        <v/>
      </c>
    </row>
    <row r="262">
      <c r="A262">
        <f>A261+1</f>
        <v/>
      </c>
      <c r="B262" s="4">
        <f>$B$6</f>
        <v/>
      </c>
      <c r="C262" s="4" t="n">
        <v>0</v>
      </c>
      <c r="D262" s="4">
        <f>IF(G261&gt;0, MIN(B262+C262, G261+(G261*($B$2/$B$4))), 0)</f>
        <v/>
      </c>
      <c r="E262" s="4">
        <f>IF(G261&gt;0, G261*($B$2/$B$4), 0)</f>
        <v/>
      </c>
      <c r="F262" s="4">
        <f>IF(G261&gt;0, D262-E262, 0)</f>
        <v/>
      </c>
      <c r="G262" s="4">
        <f>IF(G261&gt;0, G261-F262, 0)</f>
        <v/>
      </c>
    </row>
    <row r="263">
      <c r="A263">
        <f>A262+1</f>
        <v/>
      </c>
      <c r="B263" s="4">
        <f>$B$6</f>
        <v/>
      </c>
      <c r="C263" s="4" t="n">
        <v>0</v>
      </c>
      <c r="D263" s="4">
        <f>IF(G262&gt;0, MIN(B263+C263, G262+(G262*($B$2/$B$4))), 0)</f>
        <v/>
      </c>
      <c r="E263" s="4">
        <f>IF(G262&gt;0, G262*($B$2/$B$4), 0)</f>
        <v/>
      </c>
      <c r="F263" s="4">
        <f>IF(G262&gt;0, D263-E263, 0)</f>
        <v/>
      </c>
      <c r="G263" s="4">
        <f>IF(G262&gt;0, G262-F263, 0)</f>
        <v/>
      </c>
    </row>
    <row r="264">
      <c r="A264">
        <f>A263+1</f>
        <v/>
      </c>
      <c r="B264" s="4">
        <f>$B$6</f>
        <v/>
      </c>
      <c r="C264" s="4" t="n">
        <v>0</v>
      </c>
      <c r="D264" s="4">
        <f>IF(G263&gt;0, MIN(B264+C264, G263+(G263*($B$2/$B$4))), 0)</f>
        <v/>
      </c>
      <c r="E264" s="4">
        <f>IF(G263&gt;0, G263*($B$2/$B$4), 0)</f>
        <v/>
      </c>
      <c r="F264" s="4">
        <f>IF(G263&gt;0, D264-E264, 0)</f>
        <v/>
      </c>
      <c r="G264" s="4">
        <f>IF(G263&gt;0, G263-F264, 0)</f>
        <v/>
      </c>
    </row>
    <row r="265">
      <c r="A265">
        <f>A264+1</f>
        <v/>
      </c>
      <c r="B265" s="4">
        <f>$B$6</f>
        <v/>
      </c>
      <c r="C265" s="4" t="n">
        <v>0</v>
      </c>
      <c r="D265" s="4">
        <f>IF(G264&gt;0, MIN(B265+C265, G264+(G264*($B$2/$B$4))), 0)</f>
        <v/>
      </c>
      <c r="E265" s="4">
        <f>IF(G264&gt;0, G264*($B$2/$B$4), 0)</f>
        <v/>
      </c>
      <c r="F265" s="4">
        <f>IF(G264&gt;0, D265-E265, 0)</f>
        <v/>
      </c>
      <c r="G265" s="4">
        <f>IF(G264&gt;0, G264-F265, 0)</f>
        <v/>
      </c>
    </row>
    <row r="266">
      <c r="A266">
        <f>A265+1</f>
        <v/>
      </c>
      <c r="B266" s="4">
        <f>$B$6</f>
        <v/>
      </c>
      <c r="C266" s="4" t="n">
        <v>0</v>
      </c>
      <c r="D266" s="4">
        <f>IF(G265&gt;0, MIN(B266+C266, G265+(G265*($B$2/$B$4))), 0)</f>
        <v/>
      </c>
      <c r="E266" s="4">
        <f>IF(G265&gt;0, G265*($B$2/$B$4), 0)</f>
        <v/>
      </c>
      <c r="F266" s="4">
        <f>IF(G265&gt;0, D266-E266, 0)</f>
        <v/>
      </c>
      <c r="G266" s="4">
        <f>IF(G265&gt;0, G265-F266, 0)</f>
        <v/>
      </c>
    </row>
    <row r="267">
      <c r="A267">
        <f>A266+1</f>
        <v/>
      </c>
      <c r="B267" s="4">
        <f>$B$6</f>
        <v/>
      </c>
      <c r="C267" s="4" t="n">
        <v>0</v>
      </c>
      <c r="D267" s="4">
        <f>IF(G266&gt;0, MIN(B267+C267, G266+(G266*($B$2/$B$4))), 0)</f>
        <v/>
      </c>
      <c r="E267" s="4">
        <f>IF(G266&gt;0, G266*($B$2/$B$4), 0)</f>
        <v/>
      </c>
      <c r="F267" s="4">
        <f>IF(G266&gt;0, D267-E267, 0)</f>
        <v/>
      </c>
      <c r="G267" s="4">
        <f>IF(G266&gt;0, G266-F267, 0)</f>
        <v/>
      </c>
    </row>
    <row r="268">
      <c r="A268">
        <f>A267+1</f>
        <v/>
      </c>
      <c r="B268" s="4">
        <f>$B$6</f>
        <v/>
      </c>
      <c r="C268" s="4" t="n">
        <v>0</v>
      </c>
      <c r="D268" s="4">
        <f>IF(G267&gt;0, MIN(B268+C268, G267+(G267*($B$2/$B$4))), 0)</f>
        <v/>
      </c>
      <c r="E268" s="4">
        <f>IF(G267&gt;0, G267*($B$2/$B$4), 0)</f>
        <v/>
      </c>
      <c r="F268" s="4">
        <f>IF(G267&gt;0, D268-E268, 0)</f>
        <v/>
      </c>
      <c r="G268" s="4">
        <f>IF(G267&gt;0, G267-F268, 0)</f>
        <v/>
      </c>
    </row>
    <row r="269">
      <c r="A269">
        <f>A268+1</f>
        <v/>
      </c>
      <c r="B269" s="4">
        <f>$B$6</f>
        <v/>
      </c>
      <c r="C269" s="4" t="n">
        <v>0</v>
      </c>
      <c r="D269" s="4">
        <f>IF(G268&gt;0, MIN(B269+C269, G268+(G268*($B$2/$B$4))), 0)</f>
        <v/>
      </c>
      <c r="E269" s="4">
        <f>IF(G268&gt;0, G268*($B$2/$B$4), 0)</f>
        <v/>
      </c>
      <c r="F269" s="4">
        <f>IF(G268&gt;0, D269-E269, 0)</f>
        <v/>
      </c>
      <c r="G269" s="4">
        <f>IF(G268&gt;0, G268-F269, 0)</f>
        <v/>
      </c>
    </row>
    <row r="270">
      <c r="A270">
        <f>A269+1</f>
        <v/>
      </c>
      <c r="B270" s="4">
        <f>$B$6</f>
        <v/>
      </c>
      <c r="C270" s="4" t="n">
        <v>0</v>
      </c>
      <c r="D270" s="4">
        <f>IF(G269&gt;0, MIN(B270+C270, G269+(G269*($B$2/$B$4))), 0)</f>
        <v/>
      </c>
      <c r="E270" s="4">
        <f>IF(G269&gt;0, G269*($B$2/$B$4), 0)</f>
        <v/>
      </c>
      <c r="F270" s="4">
        <f>IF(G269&gt;0, D270-E270, 0)</f>
        <v/>
      </c>
      <c r="G270" s="4">
        <f>IF(G269&gt;0, G269-F270, 0)</f>
        <v/>
      </c>
    </row>
    <row r="271">
      <c r="A271">
        <f>A270+1</f>
        <v/>
      </c>
      <c r="B271" s="4">
        <f>$B$6</f>
        <v/>
      </c>
      <c r="C271" s="4" t="n">
        <v>0</v>
      </c>
      <c r="D271" s="4">
        <f>IF(G270&gt;0, MIN(B271+C271, G270+(G270*($B$2/$B$4))), 0)</f>
        <v/>
      </c>
      <c r="E271" s="4">
        <f>IF(G270&gt;0, G270*($B$2/$B$4), 0)</f>
        <v/>
      </c>
      <c r="F271" s="4">
        <f>IF(G270&gt;0, D271-E271, 0)</f>
        <v/>
      </c>
      <c r="G271" s="4">
        <f>IF(G270&gt;0, G270-F271, 0)</f>
        <v/>
      </c>
    </row>
    <row r="272">
      <c r="A272">
        <f>A271+1</f>
        <v/>
      </c>
      <c r="B272" s="4">
        <f>$B$6</f>
        <v/>
      </c>
      <c r="C272" s="4" t="n">
        <v>0</v>
      </c>
      <c r="D272" s="4">
        <f>IF(G271&gt;0, MIN(B272+C272, G271+(G271*($B$2/$B$4))), 0)</f>
        <v/>
      </c>
      <c r="E272" s="4">
        <f>IF(G271&gt;0, G271*($B$2/$B$4), 0)</f>
        <v/>
      </c>
      <c r="F272" s="4">
        <f>IF(G271&gt;0, D272-E272, 0)</f>
        <v/>
      </c>
      <c r="G272" s="4">
        <f>IF(G271&gt;0, G271-F272, 0)</f>
        <v/>
      </c>
    </row>
    <row r="273">
      <c r="A273">
        <f>A272+1</f>
        <v/>
      </c>
      <c r="B273" s="4">
        <f>$B$6</f>
        <v/>
      </c>
      <c r="C273" s="4" t="n">
        <v>0</v>
      </c>
      <c r="D273" s="4">
        <f>IF(G272&gt;0, MIN(B273+C273, G272+(G272*($B$2/$B$4))), 0)</f>
        <v/>
      </c>
      <c r="E273" s="4">
        <f>IF(G272&gt;0, G272*($B$2/$B$4), 0)</f>
        <v/>
      </c>
      <c r="F273" s="4">
        <f>IF(G272&gt;0, D273-E273, 0)</f>
        <v/>
      </c>
      <c r="G273" s="4">
        <f>IF(G272&gt;0, G272-F273, 0)</f>
        <v/>
      </c>
    </row>
    <row r="274">
      <c r="A274">
        <f>A273+1</f>
        <v/>
      </c>
      <c r="B274" s="4">
        <f>$B$6</f>
        <v/>
      </c>
      <c r="C274" s="4" t="n">
        <v>0</v>
      </c>
      <c r="D274" s="4">
        <f>IF(G273&gt;0, MIN(B274+C274, G273+(G273*($B$2/$B$4))), 0)</f>
        <v/>
      </c>
      <c r="E274" s="4">
        <f>IF(G273&gt;0, G273*($B$2/$B$4), 0)</f>
        <v/>
      </c>
      <c r="F274" s="4">
        <f>IF(G273&gt;0, D274-E274, 0)</f>
        <v/>
      </c>
      <c r="G274" s="4">
        <f>IF(G273&gt;0, G273-F274, 0)</f>
        <v/>
      </c>
    </row>
    <row r="275">
      <c r="A275">
        <f>A274+1</f>
        <v/>
      </c>
      <c r="B275" s="4">
        <f>$B$6</f>
        <v/>
      </c>
      <c r="C275" s="4" t="n">
        <v>0</v>
      </c>
      <c r="D275" s="4">
        <f>IF(G274&gt;0, MIN(B275+C275, G274+(G274*($B$2/$B$4))), 0)</f>
        <v/>
      </c>
      <c r="E275" s="4">
        <f>IF(G274&gt;0, G274*($B$2/$B$4), 0)</f>
        <v/>
      </c>
      <c r="F275" s="4">
        <f>IF(G274&gt;0, D275-E275, 0)</f>
        <v/>
      </c>
      <c r="G275" s="4">
        <f>IF(G274&gt;0, G274-F275, 0)</f>
        <v/>
      </c>
    </row>
    <row r="276">
      <c r="A276">
        <f>A275+1</f>
        <v/>
      </c>
      <c r="B276" s="4">
        <f>$B$6</f>
        <v/>
      </c>
      <c r="C276" s="4" t="n">
        <v>0</v>
      </c>
      <c r="D276" s="4">
        <f>IF(G275&gt;0, MIN(B276+C276, G275+(G275*($B$2/$B$4))), 0)</f>
        <v/>
      </c>
      <c r="E276" s="4">
        <f>IF(G275&gt;0, G275*($B$2/$B$4), 0)</f>
        <v/>
      </c>
      <c r="F276" s="4">
        <f>IF(G275&gt;0, D276-E276, 0)</f>
        <v/>
      </c>
      <c r="G276" s="4">
        <f>IF(G275&gt;0, G275-F276, 0)</f>
        <v/>
      </c>
    </row>
    <row r="277">
      <c r="A277">
        <f>A276+1</f>
        <v/>
      </c>
      <c r="B277" s="4">
        <f>$B$6</f>
        <v/>
      </c>
      <c r="C277" s="4" t="n">
        <v>0</v>
      </c>
      <c r="D277" s="4">
        <f>IF(G276&gt;0, MIN(B277+C277, G276+(G276*($B$2/$B$4))), 0)</f>
        <v/>
      </c>
      <c r="E277" s="4">
        <f>IF(G276&gt;0, G276*($B$2/$B$4), 0)</f>
        <v/>
      </c>
      <c r="F277" s="4">
        <f>IF(G276&gt;0, D277-E277, 0)</f>
        <v/>
      </c>
      <c r="G277" s="4">
        <f>IF(G276&gt;0, G276-F277, 0)</f>
        <v/>
      </c>
    </row>
    <row r="278">
      <c r="A278">
        <f>A277+1</f>
        <v/>
      </c>
      <c r="B278" s="4">
        <f>$B$6</f>
        <v/>
      </c>
      <c r="C278" s="4" t="n">
        <v>0</v>
      </c>
      <c r="D278" s="4">
        <f>IF(G277&gt;0, MIN(B278+C278, G277+(G277*($B$2/$B$4))), 0)</f>
        <v/>
      </c>
      <c r="E278" s="4">
        <f>IF(G277&gt;0, G277*($B$2/$B$4), 0)</f>
        <v/>
      </c>
      <c r="F278" s="4">
        <f>IF(G277&gt;0, D278-E278, 0)</f>
        <v/>
      </c>
      <c r="G278" s="4">
        <f>IF(G277&gt;0, G277-F278, 0)</f>
        <v/>
      </c>
    </row>
    <row r="279">
      <c r="A279">
        <f>A278+1</f>
        <v/>
      </c>
      <c r="B279" s="4">
        <f>$B$6</f>
        <v/>
      </c>
      <c r="C279" s="4" t="n">
        <v>0</v>
      </c>
      <c r="D279" s="4">
        <f>IF(G278&gt;0, MIN(B279+C279, G278+(G278*($B$2/$B$4))), 0)</f>
        <v/>
      </c>
      <c r="E279" s="4">
        <f>IF(G278&gt;0, G278*($B$2/$B$4), 0)</f>
        <v/>
      </c>
      <c r="F279" s="4">
        <f>IF(G278&gt;0, D279-E279, 0)</f>
        <v/>
      </c>
      <c r="G279" s="4">
        <f>IF(G278&gt;0, G278-F279, 0)</f>
        <v/>
      </c>
    </row>
    <row r="280">
      <c r="A280">
        <f>A279+1</f>
        <v/>
      </c>
      <c r="B280" s="4">
        <f>$B$6</f>
        <v/>
      </c>
      <c r="C280" s="4" t="n">
        <v>0</v>
      </c>
      <c r="D280" s="4">
        <f>IF(G279&gt;0, MIN(B280+C280, G279+(G279*($B$2/$B$4))), 0)</f>
        <v/>
      </c>
      <c r="E280" s="4">
        <f>IF(G279&gt;0, G279*($B$2/$B$4), 0)</f>
        <v/>
      </c>
      <c r="F280" s="4">
        <f>IF(G279&gt;0, D280-E280, 0)</f>
        <v/>
      </c>
      <c r="G280" s="4">
        <f>IF(G279&gt;0, G279-F280, 0)</f>
        <v/>
      </c>
    </row>
    <row r="281">
      <c r="A281">
        <f>A280+1</f>
        <v/>
      </c>
      <c r="B281" s="4">
        <f>$B$6</f>
        <v/>
      </c>
      <c r="C281" s="4" t="n">
        <v>0</v>
      </c>
      <c r="D281" s="4">
        <f>IF(G280&gt;0, MIN(B281+C281, G280+(G280*($B$2/$B$4))), 0)</f>
        <v/>
      </c>
      <c r="E281" s="4">
        <f>IF(G280&gt;0, G280*($B$2/$B$4), 0)</f>
        <v/>
      </c>
      <c r="F281" s="4">
        <f>IF(G280&gt;0, D281-E281, 0)</f>
        <v/>
      </c>
      <c r="G281" s="4">
        <f>IF(G280&gt;0, G280-F281, 0)</f>
        <v/>
      </c>
    </row>
    <row r="282">
      <c r="A282">
        <f>A281+1</f>
        <v/>
      </c>
      <c r="B282" s="4">
        <f>$B$6</f>
        <v/>
      </c>
      <c r="C282" s="4" t="n">
        <v>0</v>
      </c>
      <c r="D282" s="4">
        <f>IF(G281&gt;0, MIN(B282+C282, G281+(G281*($B$2/$B$4))), 0)</f>
        <v/>
      </c>
      <c r="E282" s="4">
        <f>IF(G281&gt;0, G281*($B$2/$B$4), 0)</f>
        <v/>
      </c>
      <c r="F282" s="4">
        <f>IF(G281&gt;0, D282-E282, 0)</f>
        <v/>
      </c>
      <c r="G282" s="4">
        <f>IF(G281&gt;0, G281-F282, 0)</f>
        <v/>
      </c>
    </row>
    <row r="283">
      <c r="A283">
        <f>A282+1</f>
        <v/>
      </c>
      <c r="B283" s="4">
        <f>$B$6</f>
        <v/>
      </c>
      <c r="C283" s="4" t="n">
        <v>0</v>
      </c>
      <c r="D283" s="4">
        <f>IF(G282&gt;0, MIN(B283+C283, G282+(G282*($B$2/$B$4))), 0)</f>
        <v/>
      </c>
      <c r="E283" s="4">
        <f>IF(G282&gt;0, G282*($B$2/$B$4), 0)</f>
        <v/>
      </c>
      <c r="F283" s="4">
        <f>IF(G282&gt;0, D283-E283, 0)</f>
        <v/>
      </c>
      <c r="G283" s="4">
        <f>IF(G282&gt;0, G282-F283, 0)</f>
        <v/>
      </c>
    </row>
    <row r="284">
      <c r="A284">
        <f>A283+1</f>
        <v/>
      </c>
      <c r="B284" s="4">
        <f>$B$6</f>
        <v/>
      </c>
      <c r="C284" s="4" t="n">
        <v>0</v>
      </c>
      <c r="D284" s="4">
        <f>IF(G283&gt;0, MIN(B284+C284, G283+(G283*($B$2/$B$4))), 0)</f>
        <v/>
      </c>
      <c r="E284" s="4">
        <f>IF(G283&gt;0, G283*($B$2/$B$4), 0)</f>
        <v/>
      </c>
      <c r="F284" s="4">
        <f>IF(G283&gt;0, D284-E284, 0)</f>
        <v/>
      </c>
      <c r="G284" s="4">
        <f>IF(G283&gt;0, G283-F284, 0)</f>
        <v/>
      </c>
    </row>
    <row r="285">
      <c r="A285">
        <f>A284+1</f>
        <v/>
      </c>
      <c r="B285" s="4">
        <f>$B$6</f>
        <v/>
      </c>
      <c r="C285" s="4" t="n">
        <v>0</v>
      </c>
      <c r="D285" s="4">
        <f>IF(G284&gt;0, MIN(B285+C285, G284+(G284*($B$2/$B$4))), 0)</f>
        <v/>
      </c>
      <c r="E285" s="4">
        <f>IF(G284&gt;0, G284*($B$2/$B$4), 0)</f>
        <v/>
      </c>
      <c r="F285" s="4">
        <f>IF(G284&gt;0, D285-E285, 0)</f>
        <v/>
      </c>
      <c r="G285" s="4">
        <f>IF(G284&gt;0, G284-F285, 0)</f>
        <v/>
      </c>
    </row>
    <row r="286">
      <c r="A286">
        <f>A285+1</f>
        <v/>
      </c>
      <c r="B286" s="4">
        <f>$B$6</f>
        <v/>
      </c>
      <c r="C286" s="4" t="n">
        <v>0</v>
      </c>
      <c r="D286" s="4">
        <f>IF(G285&gt;0, MIN(B286+C286, G285+(G285*($B$2/$B$4))), 0)</f>
        <v/>
      </c>
      <c r="E286" s="4">
        <f>IF(G285&gt;0, G285*($B$2/$B$4), 0)</f>
        <v/>
      </c>
      <c r="F286" s="4">
        <f>IF(G285&gt;0, D286-E286, 0)</f>
        <v/>
      </c>
      <c r="G286" s="4">
        <f>IF(G285&gt;0, G285-F286, 0)</f>
        <v/>
      </c>
    </row>
    <row r="287">
      <c r="A287">
        <f>A286+1</f>
        <v/>
      </c>
      <c r="B287" s="4">
        <f>$B$6</f>
        <v/>
      </c>
      <c r="C287" s="4" t="n">
        <v>0</v>
      </c>
      <c r="D287" s="4">
        <f>IF(G286&gt;0, MIN(B287+C287, G286+(G286*($B$2/$B$4))), 0)</f>
        <v/>
      </c>
      <c r="E287" s="4">
        <f>IF(G286&gt;0, G286*($B$2/$B$4), 0)</f>
        <v/>
      </c>
      <c r="F287" s="4">
        <f>IF(G286&gt;0, D287-E287, 0)</f>
        <v/>
      </c>
      <c r="G287" s="4">
        <f>IF(G286&gt;0, G286-F287, 0)</f>
        <v/>
      </c>
    </row>
    <row r="288">
      <c r="A288">
        <f>A287+1</f>
        <v/>
      </c>
      <c r="B288" s="4">
        <f>$B$6</f>
        <v/>
      </c>
      <c r="C288" s="4" t="n">
        <v>0</v>
      </c>
      <c r="D288" s="4">
        <f>IF(G287&gt;0, MIN(B288+C288, G287+(G287*($B$2/$B$4))), 0)</f>
        <v/>
      </c>
      <c r="E288" s="4">
        <f>IF(G287&gt;0, G287*($B$2/$B$4), 0)</f>
        <v/>
      </c>
      <c r="F288" s="4">
        <f>IF(G287&gt;0, D288-E288, 0)</f>
        <v/>
      </c>
      <c r="G288" s="4">
        <f>IF(G287&gt;0, G287-F288, 0)</f>
        <v/>
      </c>
    </row>
    <row r="289">
      <c r="A289">
        <f>A288+1</f>
        <v/>
      </c>
      <c r="B289" s="4">
        <f>$B$6</f>
        <v/>
      </c>
      <c r="C289" s="4" t="n">
        <v>0</v>
      </c>
      <c r="D289" s="4">
        <f>IF(G288&gt;0, MIN(B289+C289, G288+(G288*($B$2/$B$4))), 0)</f>
        <v/>
      </c>
      <c r="E289" s="4">
        <f>IF(G288&gt;0, G288*($B$2/$B$4), 0)</f>
        <v/>
      </c>
      <c r="F289" s="4">
        <f>IF(G288&gt;0, D289-E289, 0)</f>
        <v/>
      </c>
      <c r="G289" s="4">
        <f>IF(G288&gt;0, G288-F289, 0)</f>
        <v/>
      </c>
    </row>
    <row r="290">
      <c r="A290">
        <f>A289+1</f>
        <v/>
      </c>
      <c r="B290" s="4">
        <f>$B$6</f>
        <v/>
      </c>
      <c r="C290" s="4" t="n">
        <v>0</v>
      </c>
      <c r="D290" s="4">
        <f>IF(G289&gt;0, MIN(B290+C290, G289+(G289*($B$2/$B$4))), 0)</f>
        <v/>
      </c>
      <c r="E290" s="4">
        <f>IF(G289&gt;0, G289*($B$2/$B$4), 0)</f>
        <v/>
      </c>
      <c r="F290" s="4">
        <f>IF(G289&gt;0, D290-E290, 0)</f>
        <v/>
      </c>
      <c r="G290" s="4">
        <f>IF(G289&gt;0, G289-F290, 0)</f>
        <v/>
      </c>
    </row>
    <row r="291">
      <c r="A291">
        <f>A290+1</f>
        <v/>
      </c>
      <c r="B291" s="4">
        <f>$B$6</f>
        <v/>
      </c>
      <c r="C291" s="4" t="n">
        <v>0</v>
      </c>
      <c r="D291" s="4">
        <f>IF(G290&gt;0, MIN(B291+C291, G290+(G290*($B$2/$B$4))), 0)</f>
        <v/>
      </c>
      <c r="E291" s="4">
        <f>IF(G290&gt;0, G290*($B$2/$B$4), 0)</f>
        <v/>
      </c>
      <c r="F291" s="4">
        <f>IF(G290&gt;0, D291-E291, 0)</f>
        <v/>
      </c>
      <c r="G291" s="4">
        <f>IF(G290&gt;0, G290-F291, 0)</f>
        <v/>
      </c>
    </row>
    <row r="292">
      <c r="A292">
        <f>A291+1</f>
        <v/>
      </c>
      <c r="B292" s="4">
        <f>$B$6</f>
        <v/>
      </c>
      <c r="C292" s="4" t="n">
        <v>0</v>
      </c>
      <c r="D292" s="4">
        <f>IF(G291&gt;0, MIN(B292+C292, G291+(G291*($B$2/$B$4))), 0)</f>
        <v/>
      </c>
      <c r="E292" s="4">
        <f>IF(G291&gt;0, G291*($B$2/$B$4), 0)</f>
        <v/>
      </c>
      <c r="F292" s="4">
        <f>IF(G291&gt;0, D292-E292, 0)</f>
        <v/>
      </c>
      <c r="G292" s="4">
        <f>IF(G291&gt;0, G291-F292, 0)</f>
        <v/>
      </c>
    </row>
    <row r="293">
      <c r="A293">
        <f>A292+1</f>
        <v/>
      </c>
      <c r="B293" s="4">
        <f>$B$6</f>
        <v/>
      </c>
      <c r="C293" s="4" t="n">
        <v>0</v>
      </c>
      <c r="D293" s="4">
        <f>IF(G292&gt;0, MIN(B293+C293, G292+(G292*($B$2/$B$4))), 0)</f>
        <v/>
      </c>
      <c r="E293" s="4">
        <f>IF(G292&gt;0, G292*($B$2/$B$4), 0)</f>
        <v/>
      </c>
      <c r="F293" s="4">
        <f>IF(G292&gt;0, D293-E293, 0)</f>
        <v/>
      </c>
      <c r="G293" s="4">
        <f>IF(G292&gt;0, G292-F293, 0)</f>
        <v/>
      </c>
    </row>
    <row r="294">
      <c r="A294">
        <f>A293+1</f>
        <v/>
      </c>
      <c r="B294" s="4">
        <f>$B$6</f>
        <v/>
      </c>
      <c r="C294" s="4" t="n">
        <v>0</v>
      </c>
      <c r="D294" s="4">
        <f>IF(G293&gt;0, MIN(B294+C294, G293+(G293*($B$2/$B$4))), 0)</f>
        <v/>
      </c>
      <c r="E294" s="4">
        <f>IF(G293&gt;0, G293*($B$2/$B$4), 0)</f>
        <v/>
      </c>
      <c r="F294" s="4">
        <f>IF(G293&gt;0, D294-E294, 0)</f>
        <v/>
      </c>
      <c r="G294" s="4">
        <f>IF(G293&gt;0, G293-F294, 0)</f>
        <v/>
      </c>
    </row>
    <row r="295">
      <c r="A295">
        <f>A294+1</f>
        <v/>
      </c>
      <c r="B295" s="4">
        <f>$B$6</f>
        <v/>
      </c>
      <c r="C295" s="4" t="n">
        <v>0</v>
      </c>
      <c r="D295" s="4">
        <f>IF(G294&gt;0, MIN(B295+C295, G294+(G294*($B$2/$B$4))), 0)</f>
        <v/>
      </c>
      <c r="E295" s="4">
        <f>IF(G294&gt;0, G294*($B$2/$B$4), 0)</f>
        <v/>
      </c>
      <c r="F295" s="4">
        <f>IF(G294&gt;0, D295-E295, 0)</f>
        <v/>
      </c>
      <c r="G295" s="4">
        <f>IF(G294&gt;0, G294-F295, 0)</f>
        <v/>
      </c>
    </row>
    <row r="296">
      <c r="A296">
        <f>A295+1</f>
        <v/>
      </c>
      <c r="B296" s="4">
        <f>$B$6</f>
        <v/>
      </c>
      <c r="C296" s="4" t="n">
        <v>0</v>
      </c>
      <c r="D296" s="4">
        <f>IF(G295&gt;0, MIN(B296+C296, G295+(G295*($B$2/$B$4))), 0)</f>
        <v/>
      </c>
      <c r="E296" s="4">
        <f>IF(G295&gt;0, G295*($B$2/$B$4), 0)</f>
        <v/>
      </c>
      <c r="F296" s="4">
        <f>IF(G295&gt;0, D296-E296, 0)</f>
        <v/>
      </c>
      <c r="G296" s="4">
        <f>IF(G295&gt;0, G295-F296, 0)</f>
        <v/>
      </c>
    </row>
    <row r="297">
      <c r="A297">
        <f>A296+1</f>
        <v/>
      </c>
      <c r="B297" s="4">
        <f>$B$6</f>
        <v/>
      </c>
      <c r="C297" s="4" t="n">
        <v>0</v>
      </c>
      <c r="D297" s="4">
        <f>IF(G296&gt;0, MIN(B297+C297, G296+(G296*($B$2/$B$4))), 0)</f>
        <v/>
      </c>
      <c r="E297" s="4">
        <f>IF(G296&gt;0, G296*($B$2/$B$4), 0)</f>
        <v/>
      </c>
      <c r="F297" s="4">
        <f>IF(G296&gt;0, D297-E297, 0)</f>
        <v/>
      </c>
      <c r="G297" s="4">
        <f>IF(G296&gt;0, G296-F297, 0)</f>
        <v/>
      </c>
    </row>
    <row r="298">
      <c r="A298">
        <f>A297+1</f>
        <v/>
      </c>
      <c r="B298" s="4">
        <f>$B$6</f>
        <v/>
      </c>
      <c r="C298" s="4" t="n">
        <v>0</v>
      </c>
      <c r="D298" s="4">
        <f>IF(G297&gt;0, MIN(B298+C298, G297+(G297*($B$2/$B$4))), 0)</f>
        <v/>
      </c>
      <c r="E298" s="4">
        <f>IF(G297&gt;0, G297*($B$2/$B$4), 0)</f>
        <v/>
      </c>
      <c r="F298" s="4">
        <f>IF(G297&gt;0, D298-E298, 0)</f>
        <v/>
      </c>
      <c r="G298" s="4">
        <f>IF(G297&gt;0, G297-F298, 0)</f>
        <v/>
      </c>
    </row>
    <row r="299">
      <c r="A299">
        <f>A298+1</f>
        <v/>
      </c>
      <c r="B299" s="4">
        <f>$B$6</f>
        <v/>
      </c>
      <c r="C299" s="4" t="n">
        <v>0</v>
      </c>
      <c r="D299" s="4">
        <f>IF(G298&gt;0, MIN(B299+C299, G298+(G298*($B$2/$B$4))), 0)</f>
        <v/>
      </c>
      <c r="E299" s="4">
        <f>IF(G298&gt;0, G298*($B$2/$B$4), 0)</f>
        <v/>
      </c>
      <c r="F299" s="4">
        <f>IF(G298&gt;0, D299-E299, 0)</f>
        <v/>
      </c>
      <c r="G299" s="4">
        <f>IF(G298&gt;0, G298-F299, 0)</f>
        <v/>
      </c>
    </row>
    <row r="300">
      <c r="A300">
        <f>A299+1</f>
        <v/>
      </c>
      <c r="B300" s="4">
        <f>$B$6</f>
        <v/>
      </c>
      <c r="C300" s="4" t="n">
        <v>0</v>
      </c>
      <c r="D300" s="4">
        <f>IF(G299&gt;0, MIN(B300+C300, G299+(G299*($B$2/$B$4))), 0)</f>
        <v/>
      </c>
      <c r="E300" s="4">
        <f>IF(G299&gt;0, G299*($B$2/$B$4), 0)</f>
        <v/>
      </c>
      <c r="F300" s="4">
        <f>IF(G299&gt;0, D300-E300, 0)</f>
        <v/>
      </c>
      <c r="G300" s="4">
        <f>IF(G299&gt;0, G299-F300, 0)</f>
        <v/>
      </c>
    </row>
    <row r="301">
      <c r="A301">
        <f>A300+1</f>
        <v/>
      </c>
      <c r="B301" s="4">
        <f>$B$6</f>
        <v/>
      </c>
      <c r="C301" s="4" t="n">
        <v>0</v>
      </c>
      <c r="D301" s="4">
        <f>IF(G300&gt;0, MIN(B301+C301, G300+(G300*($B$2/$B$4))), 0)</f>
        <v/>
      </c>
      <c r="E301" s="4">
        <f>IF(G300&gt;0, G300*($B$2/$B$4), 0)</f>
        <v/>
      </c>
      <c r="F301" s="4">
        <f>IF(G300&gt;0, D301-E301, 0)</f>
        <v/>
      </c>
      <c r="G301" s="4">
        <f>IF(G300&gt;0, G300-F301, 0)</f>
        <v/>
      </c>
    </row>
    <row r="302">
      <c r="A302">
        <f>A301+1</f>
        <v/>
      </c>
      <c r="B302" s="4">
        <f>$B$6</f>
        <v/>
      </c>
      <c r="C302" s="4" t="n">
        <v>0</v>
      </c>
      <c r="D302" s="4">
        <f>IF(G301&gt;0, MIN(B302+C302, G301+(G301*($B$2/$B$4))), 0)</f>
        <v/>
      </c>
      <c r="E302" s="4">
        <f>IF(G301&gt;0, G301*($B$2/$B$4), 0)</f>
        <v/>
      </c>
      <c r="F302" s="4">
        <f>IF(G301&gt;0, D302-E302, 0)</f>
        <v/>
      </c>
      <c r="G302" s="4">
        <f>IF(G301&gt;0, G301-F302, 0)</f>
        <v/>
      </c>
    </row>
    <row r="303">
      <c r="A303">
        <f>A302+1</f>
        <v/>
      </c>
      <c r="B303" s="4">
        <f>$B$6</f>
        <v/>
      </c>
      <c r="C303" s="4" t="n">
        <v>0</v>
      </c>
      <c r="D303" s="4">
        <f>IF(G302&gt;0, MIN(B303+C303, G302+(G302*($B$2/$B$4))), 0)</f>
        <v/>
      </c>
      <c r="E303" s="4">
        <f>IF(G302&gt;0, G302*($B$2/$B$4), 0)</f>
        <v/>
      </c>
      <c r="F303" s="4">
        <f>IF(G302&gt;0, D303-E303, 0)</f>
        <v/>
      </c>
      <c r="G303" s="4">
        <f>IF(G302&gt;0, G302-F303, 0)</f>
        <v/>
      </c>
    </row>
    <row r="304">
      <c r="A304">
        <f>A303+1</f>
        <v/>
      </c>
      <c r="B304" s="4">
        <f>$B$6</f>
        <v/>
      </c>
      <c r="C304" s="4" t="n">
        <v>0</v>
      </c>
      <c r="D304" s="4">
        <f>IF(G303&gt;0, MIN(B304+C304, G303+(G303*($B$2/$B$4))), 0)</f>
        <v/>
      </c>
      <c r="E304" s="4">
        <f>IF(G303&gt;0, G303*($B$2/$B$4), 0)</f>
        <v/>
      </c>
      <c r="F304" s="4">
        <f>IF(G303&gt;0, D304-E304, 0)</f>
        <v/>
      </c>
      <c r="G304" s="4">
        <f>IF(G303&gt;0, G303-F304, 0)</f>
        <v/>
      </c>
    </row>
    <row r="305">
      <c r="A305">
        <f>A304+1</f>
        <v/>
      </c>
      <c r="B305" s="4">
        <f>$B$6</f>
        <v/>
      </c>
      <c r="C305" s="4" t="n">
        <v>0</v>
      </c>
      <c r="D305" s="4">
        <f>IF(G304&gt;0, MIN(B305+C305, G304+(G304*($B$2/$B$4))), 0)</f>
        <v/>
      </c>
      <c r="E305" s="4">
        <f>IF(G304&gt;0, G304*($B$2/$B$4), 0)</f>
        <v/>
      </c>
      <c r="F305" s="4">
        <f>IF(G304&gt;0, D305-E305, 0)</f>
        <v/>
      </c>
      <c r="G305" s="4">
        <f>IF(G304&gt;0, G304-F305, 0)</f>
        <v/>
      </c>
    </row>
    <row r="306">
      <c r="A306">
        <f>A305+1</f>
        <v/>
      </c>
      <c r="B306" s="4">
        <f>$B$6</f>
        <v/>
      </c>
      <c r="C306" s="4" t="n">
        <v>0</v>
      </c>
      <c r="D306" s="4">
        <f>IF(G305&gt;0, MIN(B306+C306, G305+(G305*($B$2/$B$4))), 0)</f>
        <v/>
      </c>
      <c r="E306" s="4">
        <f>IF(G305&gt;0, G305*($B$2/$B$4), 0)</f>
        <v/>
      </c>
      <c r="F306" s="4">
        <f>IF(G305&gt;0, D306-E306, 0)</f>
        <v/>
      </c>
      <c r="G306" s="4">
        <f>IF(G305&gt;0, G305-F306, 0)</f>
        <v/>
      </c>
    </row>
    <row r="307">
      <c r="A307">
        <f>A306+1</f>
        <v/>
      </c>
      <c r="B307" s="4">
        <f>$B$6</f>
        <v/>
      </c>
      <c r="C307" s="4" t="n">
        <v>0</v>
      </c>
      <c r="D307" s="4">
        <f>IF(G306&gt;0, MIN(B307+C307, G306+(G306*($B$2/$B$4))), 0)</f>
        <v/>
      </c>
      <c r="E307" s="4">
        <f>IF(G306&gt;0, G306*($B$2/$B$4), 0)</f>
        <v/>
      </c>
      <c r="F307" s="4">
        <f>IF(G306&gt;0, D307-E307, 0)</f>
        <v/>
      </c>
      <c r="G307" s="4">
        <f>IF(G306&gt;0, G306-F307, 0)</f>
        <v/>
      </c>
    </row>
    <row r="308">
      <c r="A308">
        <f>A307+1</f>
        <v/>
      </c>
      <c r="B308" s="4">
        <f>$B$6</f>
        <v/>
      </c>
      <c r="C308" s="4" t="n">
        <v>0</v>
      </c>
      <c r="D308" s="4">
        <f>IF(G307&gt;0, MIN(B308+C308, G307+(G307*($B$2/$B$4))), 0)</f>
        <v/>
      </c>
      <c r="E308" s="4">
        <f>IF(G307&gt;0, G307*($B$2/$B$4), 0)</f>
        <v/>
      </c>
      <c r="F308" s="4">
        <f>IF(G307&gt;0, D308-E308, 0)</f>
        <v/>
      </c>
      <c r="G308" s="4">
        <f>IF(G307&gt;0, G307-F308, 0)</f>
        <v/>
      </c>
    </row>
    <row r="309">
      <c r="A309">
        <f>A308+1</f>
        <v/>
      </c>
      <c r="B309" s="4">
        <f>$B$6</f>
        <v/>
      </c>
      <c r="C309" s="4" t="n">
        <v>0</v>
      </c>
      <c r="D309" s="4">
        <f>IF(G308&gt;0, MIN(B309+C309, G308+(G308*($B$2/$B$4))), 0)</f>
        <v/>
      </c>
      <c r="E309" s="4">
        <f>IF(G308&gt;0, G308*($B$2/$B$4), 0)</f>
        <v/>
      </c>
      <c r="F309" s="4">
        <f>IF(G308&gt;0, D309-E309, 0)</f>
        <v/>
      </c>
      <c r="G309" s="4">
        <f>IF(G308&gt;0, G308-F309, 0)</f>
        <v/>
      </c>
    </row>
    <row r="310">
      <c r="A310">
        <f>A309+1</f>
        <v/>
      </c>
      <c r="B310" s="4">
        <f>$B$6</f>
        <v/>
      </c>
      <c r="C310" s="4" t="n">
        <v>0</v>
      </c>
      <c r="D310" s="4">
        <f>IF(G309&gt;0, MIN(B310+C310, G309+(G309*($B$2/$B$4))), 0)</f>
        <v/>
      </c>
      <c r="E310" s="4">
        <f>IF(G309&gt;0, G309*($B$2/$B$4), 0)</f>
        <v/>
      </c>
      <c r="F310" s="4">
        <f>IF(G309&gt;0, D310-E310, 0)</f>
        <v/>
      </c>
      <c r="G310" s="4">
        <f>IF(G309&gt;0, G309-F310, 0)</f>
        <v/>
      </c>
    </row>
    <row r="311">
      <c r="A311">
        <f>A310+1</f>
        <v/>
      </c>
      <c r="B311" s="4">
        <f>$B$6</f>
        <v/>
      </c>
      <c r="C311" s="4" t="n">
        <v>0</v>
      </c>
      <c r="D311" s="4">
        <f>IF(G310&gt;0, MIN(B311+C311, G310+(G310*($B$2/$B$4))), 0)</f>
        <v/>
      </c>
      <c r="E311" s="4">
        <f>IF(G310&gt;0, G310*($B$2/$B$4), 0)</f>
        <v/>
      </c>
      <c r="F311" s="4">
        <f>IF(G310&gt;0, D311-E311, 0)</f>
        <v/>
      </c>
      <c r="G311" s="4">
        <f>IF(G310&gt;0, G310-F311, 0)</f>
        <v/>
      </c>
    </row>
    <row r="312">
      <c r="A312">
        <f>A311+1</f>
        <v/>
      </c>
      <c r="B312" s="4">
        <f>$B$6</f>
        <v/>
      </c>
      <c r="C312" s="4" t="n">
        <v>0</v>
      </c>
      <c r="D312" s="4">
        <f>IF(G311&gt;0, MIN(B312+C312, G311+(G311*($B$2/$B$4))), 0)</f>
        <v/>
      </c>
      <c r="E312" s="4">
        <f>IF(G311&gt;0, G311*($B$2/$B$4), 0)</f>
        <v/>
      </c>
      <c r="F312" s="4">
        <f>IF(G311&gt;0, D312-E312, 0)</f>
        <v/>
      </c>
      <c r="G312" s="4">
        <f>IF(G311&gt;0, G311-F312, 0)</f>
        <v/>
      </c>
    </row>
    <row r="313">
      <c r="A313">
        <f>A312+1</f>
        <v/>
      </c>
      <c r="B313" s="4">
        <f>$B$6</f>
        <v/>
      </c>
      <c r="C313" s="4" t="n">
        <v>0</v>
      </c>
      <c r="D313" s="4">
        <f>IF(G312&gt;0, MIN(B313+C313, G312+(G312*($B$2/$B$4))), 0)</f>
        <v/>
      </c>
      <c r="E313" s="4">
        <f>IF(G312&gt;0, G312*($B$2/$B$4), 0)</f>
        <v/>
      </c>
      <c r="F313" s="4">
        <f>IF(G312&gt;0, D313-E313, 0)</f>
        <v/>
      </c>
      <c r="G313" s="4">
        <f>IF(G312&gt;0, G312-F313, 0)</f>
        <v/>
      </c>
    </row>
    <row r="314">
      <c r="A314">
        <f>A313+1</f>
        <v/>
      </c>
      <c r="B314" s="4">
        <f>$B$6</f>
        <v/>
      </c>
      <c r="C314" s="4" t="n">
        <v>0</v>
      </c>
      <c r="D314" s="4">
        <f>IF(G313&gt;0, MIN(B314+C314, G313+(G313*($B$2/$B$4))), 0)</f>
        <v/>
      </c>
      <c r="E314" s="4">
        <f>IF(G313&gt;0, G313*($B$2/$B$4), 0)</f>
        <v/>
      </c>
      <c r="F314" s="4">
        <f>IF(G313&gt;0, D314-E314, 0)</f>
        <v/>
      </c>
      <c r="G314" s="4">
        <f>IF(G313&gt;0, G313-F314, 0)</f>
        <v/>
      </c>
    </row>
    <row r="315">
      <c r="A315">
        <f>A314+1</f>
        <v/>
      </c>
      <c r="B315" s="4">
        <f>$B$6</f>
        <v/>
      </c>
      <c r="C315" s="4" t="n">
        <v>0</v>
      </c>
      <c r="D315" s="4">
        <f>IF(G314&gt;0, MIN(B315+C315, G314+(G314*($B$2/$B$4))), 0)</f>
        <v/>
      </c>
      <c r="E315" s="4">
        <f>IF(G314&gt;0, G314*($B$2/$B$4), 0)</f>
        <v/>
      </c>
      <c r="F315" s="4">
        <f>IF(G314&gt;0, D315-E315, 0)</f>
        <v/>
      </c>
      <c r="G315" s="4">
        <f>IF(G314&gt;0, G314-F315, 0)</f>
        <v/>
      </c>
    </row>
    <row r="316">
      <c r="A316">
        <f>A315+1</f>
        <v/>
      </c>
      <c r="B316" s="4">
        <f>$B$6</f>
        <v/>
      </c>
      <c r="C316" s="4" t="n">
        <v>0</v>
      </c>
      <c r="D316" s="4">
        <f>IF(G315&gt;0, MIN(B316+C316, G315+(G315*($B$2/$B$4))), 0)</f>
        <v/>
      </c>
      <c r="E316" s="4">
        <f>IF(G315&gt;0, G315*($B$2/$B$4), 0)</f>
        <v/>
      </c>
      <c r="F316" s="4">
        <f>IF(G315&gt;0, D316-E316, 0)</f>
        <v/>
      </c>
      <c r="G316" s="4">
        <f>IF(G315&gt;0, G315-F316, 0)</f>
        <v/>
      </c>
    </row>
    <row r="317">
      <c r="A317">
        <f>A316+1</f>
        <v/>
      </c>
      <c r="B317" s="4">
        <f>$B$6</f>
        <v/>
      </c>
      <c r="C317" s="4" t="n">
        <v>0</v>
      </c>
      <c r="D317" s="4">
        <f>IF(G316&gt;0, MIN(B317+C317, G316+(G316*($B$2/$B$4))), 0)</f>
        <v/>
      </c>
      <c r="E317" s="4">
        <f>IF(G316&gt;0, G316*($B$2/$B$4), 0)</f>
        <v/>
      </c>
      <c r="F317" s="4">
        <f>IF(G316&gt;0, D317-E317, 0)</f>
        <v/>
      </c>
      <c r="G317" s="4">
        <f>IF(G316&gt;0, G316-F317, 0)</f>
        <v/>
      </c>
    </row>
    <row r="318">
      <c r="A318">
        <f>A317+1</f>
        <v/>
      </c>
      <c r="B318" s="4">
        <f>$B$6</f>
        <v/>
      </c>
      <c r="C318" s="4" t="n">
        <v>0</v>
      </c>
      <c r="D318" s="4">
        <f>IF(G317&gt;0, MIN(B318+C318, G317+(G317*($B$2/$B$4))), 0)</f>
        <v/>
      </c>
      <c r="E318" s="4">
        <f>IF(G317&gt;0, G317*($B$2/$B$4), 0)</f>
        <v/>
      </c>
      <c r="F318" s="4">
        <f>IF(G317&gt;0, D318-E318, 0)</f>
        <v/>
      </c>
      <c r="G318" s="4">
        <f>IF(G317&gt;0, G317-F318, 0)</f>
        <v/>
      </c>
    </row>
    <row r="319">
      <c r="A319">
        <f>A318+1</f>
        <v/>
      </c>
      <c r="B319" s="4">
        <f>$B$6</f>
        <v/>
      </c>
      <c r="C319" s="4" t="n">
        <v>0</v>
      </c>
      <c r="D319" s="4">
        <f>IF(G318&gt;0, MIN(B319+C319, G318+(G318*($B$2/$B$4))), 0)</f>
        <v/>
      </c>
      <c r="E319" s="4">
        <f>IF(G318&gt;0, G318*($B$2/$B$4), 0)</f>
        <v/>
      </c>
      <c r="F319" s="4">
        <f>IF(G318&gt;0, D319-E319, 0)</f>
        <v/>
      </c>
      <c r="G319" s="4">
        <f>IF(G318&gt;0, G318-F319, 0)</f>
        <v/>
      </c>
    </row>
    <row r="320">
      <c r="A320">
        <f>A319+1</f>
        <v/>
      </c>
      <c r="B320" s="4">
        <f>$B$6</f>
        <v/>
      </c>
      <c r="C320" s="4" t="n">
        <v>0</v>
      </c>
      <c r="D320" s="4">
        <f>IF(G319&gt;0, MIN(B320+C320, G319+(G319*($B$2/$B$4))), 0)</f>
        <v/>
      </c>
      <c r="E320" s="4">
        <f>IF(G319&gt;0, G319*($B$2/$B$4), 0)</f>
        <v/>
      </c>
      <c r="F320" s="4">
        <f>IF(G319&gt;0, D320-E320, 0)</f>
        <v/>
      </c>
      <c r="G320" s="4">
        <f>IF(G319&gt;0, G319-F320, 0)</f>
        <v/>
      </c>
    </row>
    <row r="321">
      <c r="A321">
        <f>A320+1</f>
        <v/>
      </c>
      <c r="B321" s="4">
        <f>$B$6</f>
        <v/>
      </c>
      <c r="C321" s="4" t="n">
        <v>0</v>
      </c>
      <c r="D321" s="4">
        <f>IF(G320&gt;0, MIN(B321+C321, G320+(G320*($B$2/$B$4))), 0)</f>
        <v/>
      </c>
      <c r="E321" s="4">
        <f>IF(G320&gt;0, G320*($B$2/$B$4), 0)</f>
        <v/>
      </c>
      <c r="F321" s="4">
        <f>IF(G320&gt;0, D321-E321, 0)</f>
        <v/>
      </c>
      <c r="G321" s="4">
        <f>IF(G320&gt;0, G320-F321, 0)</f>
        <v/>
      </c>
    </row>
    <row r="322">
      <c r="A322">
        <f>A321+1</f>
        <v/>
      </c>
      <c r="B322" s="4">
        <f>$B$6</f>
        <v/>
      </c>
      <c r="C322" s="4" t="n">
        <v>0</v>
      </c>
      <c r="D322" s="4">
        <f>IF(G321&gt;0, MIN(B322+C322, G321+(G321*($B$2/$B$4))), 0)</f>
        <v/>
      </c>
      <c r="E322" s="4">
        <f>IF(G321&gt;0, G321*($B$2/$B$4), 0)</f>
        <v/>
      </c>
      <c r="F322" s="4">
        <f>IF(G321&gt;0, D322-E322, 0)</f>
        <v/>
      </c>
      <c r="G322" s="4">
        <f>IF(G321&gt;0, G321-F322, 0)</f>
        <v/>
      </c>
    </row>
    <row r="323">
      <c r="A323">
        <f>A322+1</f>
        <v/>
      </c>
      <c r="B323" s="4">
        <f>$B$6</f>
        <v/>
      </c>
      <c r="C323" s="4" t="n">
        <v>0</v>
      </c>
      <c r="D323" s="4">
        <f>IF(G322&gt;0, MIN(B323+C323, G322+(G322*($B$2/$B$4))), 0)</f>
        <v/>
      </c>
      <c r="E323" s="4">
        <f>IF(G322&gt;0, G322*($B$2/$B$4), 0)</f>
        <v/>
      </c>
      <c r="F323" s="4">
        <f>IF(G322&gt;0, D323-E323, 0)</f>
        <v/>
      </c>
      <c r="G323" s="4">
        <f>IF(G322&gt;0, G322-F323, 0)</f>
        <v/>
      </c>
    </row>
    <row r="324">
      <c r="A324">
        <f>A323+1</f>
        <v/>
      </c>
      <c r="B324" s="4">
        <f>$B$6</f>
        <v/>
      </c>
      <c r="C324" s="4" t="n">
        <v>0</v>
      </c>
      <c r="D324" s="4">
        <f>IF(G323&gt;0, MIN(B324+C324, G323+(G323*($B$2/$B$4))), 0)</f>
        <v/>
      </c>
      <c r="E324" s="4">
        <f>IF(G323&gt;0, G323*($B$2/$B$4), 0)</f>
        <v/>
      </c>
      <c r="F324" s="4">
        <f>IF(G323&gt;0, D324-E324, 0)</f>
        <v/>
      </c>
      <c r="G324" s="4">
        <f>IF(G323&gt;0, G323-F324, 0)</f>
        <v/>
      </c>
    </row>
    <row r="325">
      <c r="A325">
        <f>A324+1</f>
        <v/>
      </c>
      <c r="B325" s="4">
        <f>$B$6</f>
        <v/>
      </c>
      <c r="C325" s="4" t="n">
        <v>0</v>
      </c>
      <c r="D325" s="4">
        <f>IF(G324&gt;0, MIN(B325+C325, G324+(G324*($B$2/$B$4))), 0)</f>
        <v/>
      </c>
      <c r="E325" s="4">
        <f>IF(G324&gt;0, G324*($B$2/$B$4), 0)</f>
        <v/>
      </c>
      <c r="F325" s="4">
        <f>IF(G324&gt;0, D325-E325, 0)</f>
        <v/>
      </c>
      <c r="G325" s="4">
        <f>IF(G324&gt;0, G324-F325, 0)</f>
        <v/>
      </c>
    </row>
    <row r="326">
      <c r="A326">
        <f>A325+1</f>
        <v/>
      </c>
      <c r="B326" s="4">
        <f>$B$6</f>
        <v/>
      </c>
      <c r="C326" s="4" t="n">
        <v>0</v>
      </c>
      <c r="D326" s="4">
        <f>IF(G325&gt;0, MIN(B326+C326, G325+(G325*($B$2/$B$4))), 0)</f>
        <v/>
      </c>
      <c r="E326" s="4">
        <f>IF(G325&gt;0, G325*($B$2/$B$4), 0)</f>
        <v/>
      </c>
      <c r="F326" s="4">
        <f>IF(G325&gt;0, D326-E326, 0)</f>
        <v/>
      </c>
      <c r="G326" s="4">
        <f>IF(G325&gt;0, G325-F326, 0)</f>
        <v/>
      </c>
    </row>
    <row r="327">
      <c r="A327">
        <f>A326+1</f>
        <v/>
      </c>
      <c r="B327" s="4">
        <f>$B$6</f>
        <v/>
      </c>
      <c r="C327" s="4" t="n">
        <v>0</v>
      </c>
      <c r="D327" s="4">
        <f>IF(G326&gt;0, MIN(B327+C327, G326+(G326*($B$2/$B$4))), 0)</f>
        <v/>
      </c>
      <c r="E327" s="4">
        <f>IF(G326&gt;0, G326*($B$2/$B$4), 0)</f>
        <v/>
      </c>
      <c r="F327" s="4">
        <f>IF(G326&gt;0, D327-E327, 0)</f>
        <v/>
      </c>
      <c r="G327" s="4">
        <f>IF(G326&gt;0, G326-F327, 0)</f>
        <v/>
      </c>
    </row>
    <row r="328">
      <c r="A328">
        <f>A327+1</f>
        <v/>
      </c>
      <c r="B328" s="4">
        <f>$B$6</f>
        <v/>
      </c>
      <c r="C328" s="4" t="n">
        <v>0</v>
      </c>
      <c r="D328" s="4">
        <f>IF(G327&gt;0, MIN(B328+C328, G327+(G327*($B$2/$B$4))), 0)</f>
        <v/>
      </c>
      <c r="E328" s="4">
        <f>IF(G327&gt;0, G327*($B$2/$B$4), 0)</f>
        <v/>
      </c>
      <c r="F328" s="4">
        <f>IF(G327&gt;0, D328-E328, 0)</f>
        <v/>
      </c>
      <c r="G328" s="4">
        <f>IF(G327&gt;0, G327-F328, 0)</f>
        <v/>
      </c>
    </row>
    <row r="329">
      <c r="A329">
        <f>A328+1</f>
        <v/>
      </c>
      <c r="B329" s="4">
        <f>$B$6</f>
        <v/>
      </c>
      <c r="C329" s="4" t="n">
        <v>0</v>
      </c>
      <c r="D329" s="4">
        <f>IF(G328&gt;0, MIN(B329+C329, G328+(G328*($B$2/$B$4))), 0)</f>
        <v/>
      </c>
      <c r="E329" s="4">
        <f>IF(G328&gt;0, G328*($B$2/$B$4), 0)</f>
        <v/>
      </c>
      <c r="F329" s="4">
        <f>IF(G328&gt;0, D329-E329, 0)</f>
        <v/>
      </c>
      <c r="G329" s="4">
        <f>IF(G328&gt;0, G328-F329, 0)</f>
        <v/>
      </c>
    </row>
    <row r="330">
      <c r="A330">
        <f>A329+1</f>
        <v/>
      </c>
      <c r="B330" s="4">
        <f>$B$6</f>
        <v/>
      </c>
      <c r="C330" s="4" t="n">
        <v>0</v>
      </c>
      <c r="D330" s="4">
        <f>IF(G329&gt;0, MIN(B330+C330, G329+(G329*($B$2/$B$4))), 0)</f>
        <v/>
      </c>
      <c r="E330" s="4">
        <f>IF(G329&gt;0, G329*($B$2/$B$4), 0)</f>
        <v/>
      </c>
      <c r="F330" s="4">
        <f>IF(G329&gt;0, D330-E330, 0)</f>
        <v/>
      </c>
      <c r="G330" s="4">
        <f>IF(G329&gt;0, G329-F330, 0)</f>
        <v/>
      </c>
    </row>
    <row r="331">
      <c r="A331">
        <f>A330+1</f>
        <v/>
      </c>
      <c r="B331" s="4">
        <f>$B$6</f>
        <v/>
      </c>
      <c r="C331" s="4" t="n">
        <v>0</v>
      </c>
      <c r="D331" s="4">
        <f>IF(G330&gt;0, MIN(B331+C331, G330+(G330*($B$2/$B$4))), 0)</f>
        <v/>
      </c>
      <c r="E331" s="4">
        <f>IF(G330&gt;0, G330*($B$2/$B$4), 0)</f>
        <v/>
      </c>
      <c r="F331" s="4">
        <f>IF(G330&gt;0, D331-E331, 0)</f>
        <v/>
      </c>
      <c r="G331" s="4">
        <f>IF(G330&gt;0, G330-F331, 0)</f>
        <v/>
      </c>
    </row>
    <row r="332">
      <c r="A332">
        <f>A331+1</f>
        <v/>
      </c>
      <c r="B332" s="4">
        <f>$B$6</f>
        <v/>
      </c>
      <c r="C332" s="4" t="n">
        <v>0</v>
      </c>
      <c r="D332" s="4">
        <f>IF(G331&gt;0, MIN(B332+C332, G331+(G331*($B$2/$B$4))), 0)</f>
        <v/>
      </c>
      <c r="E332" s="4">
        <f>IF(G331&gt;0, G331*($B$2/$B$4), 0)</f>
        <v/>
      </c>
      <c r="F332" s="4">
        <f>IF(G331&gt;0, D332-E332, 0)</f>
        <v/>
      </c>
      <c r="G332" s="4">
        <f>IF(G331&gt;0, G331-F332, 0)</f>
        <v/>
      </c>
    </row>
    <row r="333">
      <c r="A333">
        <f>A332+1</f>
        <v/>
      </c>
      <c r="B333" s="4">
        <f>$B$6</f>
        <v/>
      </c>
      <c r="C333" s="4" t="n">
        <v>0</v>
      </c>
      <c r="D333" s="4">
        <f>IF(G332&gt;0, MIN(B333+C333, G332+(G332*($B$2/$B$4))), 0)</f>
        <v/>
      </c>
      <c r="E333" s="4">
        <f>IF(G332&gt;0, G332*($B$2/$B$4), 0)</f>
        <v/>
      </c>
      <c r="F333" s="4">
        <f>IF(G332&gt;0, D333-E333, 0)</f>
        <v/>
      </c>
      <c r="G333" s="4">
        <f>IF(G332&gt;0, G332-F333, 0)</f>
        <v/>
      </c>
    </row>
    <row r="334">
      <c r="A334">
        <f>A333+1</f>
        <v/>
      </c>
      <c r="B334" s="4">
        <f>$B$6</f>
        <v/>
      </c>
      <c r="C334" s="4" t="n">
        <v>0</v>
      </c>
      <c r="D334" s="4">
        <f>IF(G333&gt;0, MIN(B334+C334, G333+(G333*($B$2/$B$4))), 0)</f>
        <v/>
      </c>
      <c r="E334" s="4">
        <f>IF(G333&gt;0, G333*($B$2/$B$4), 0)</f>
        <v/>
      </c>
      <c r="F334" s="4">
        <f>IF(G333&gt;0, D334-E334, 0)</f>
        <v/>
      </c>
      <c r="G334" s="4">
        <f>IF(G333&gt;0, G333-F334, 0)</f>
        <v/>
      </c>
    </row>
    <row r="335">
      <c r="A335">
        <f>A334+1</f>
        <v/>
      </c>
      <c r="B335" s="4">
        <f>$B$6</f>
        <v/>
      </c>
      <c r="C335" s="4" t="n">
        <v>0</v>
      </c>
      <c r="D335" s="4">
        <f>IF(G334&gt;0, MIN(B335+C335, G334+(G334*($B$2/$B$4))), 0)</f>
        <v/>
      </c>
      <c r="E335" s="4">
        <f>IF(G334&gt;0, G334*($B$2/$B$4), 0)</f>
        <v/>
      </c>
      <c r="F335" s="4">
        <f>IF(G334&gt;0, D335-E335, 0)</f>
        <v/>
      </c>
      <c r="G335" s="4">
        <f>IF(G334&gt;0, G334-F335, 0)</f>
        <v/>
      </c>
    </row>
    <row r="336">
      <c r="A336">
        <f>A335+1</f>
        <v/>
      </c>
      <c r="B336" s="4">
        <f>$B$6</f>
        <v/>
      </c>
      <c r="C336" s="4" t="n">
        <v>0</v>
      </c>
      <c r="D336" s="4">
        <f>IF(G335&gt;0, MIN(B336+C336, G335+(G335*($B$2/$B$4))), 0)</f>
        <v/>
      </c>
      <c r="E336" s="4">
        <f>IF(G335&gt;0, G335*($B$2/$B$4), 0)</f>
        <v/>
      </c>
      <c r="F336" s="4">
        <f>IF(G335&gt;0, D336-E336, 0)</f>
        <v/>
      </c>
      <c r="G336" s="4">
        <f>IF(G335&gt;0, G335-F336, 0)</f>
        <v/>
      </c>
    </row>
    <row r="337">
      <c r="A337">
        <f>A336+1</f>
        <v/>
      </c>
      <c r="B337" s="4">
        <f>$B$6</f>
        <v/>
      </c>
      <c r="C337" s="4" t="n">
        <v>0</v>
      </c>
      <c r="D337" s="4">
        <f>IF(G336&gt;0, MIN(B337+C337, G336+(G336*($B$2/$B$4))), 0)</f>
        <v/>
      </c>
      <c r="E337" s="4">
        <f>IF(G336&gt;0, G336*($B$2/$B$4), 0)</f>
        <v/>
      </c>
      <c r="F337" s="4">
        <f>IF(G336&gt;0, D337-E337, 0)</f>
        <v/>
      </c>
      <c r="G337" s="4">
        <f>IF(G336&gt;0, G336-F337, 0)</f>
        <v/>
      </c>
    </row>
    <row r="338">
      <c r="A338">
        <f>A337+1</f>
        <v/>
      </c>
      <c r="B338" s="4">
        <f>$B$6</f>
        <v/>
      </c>
      <c r="C338" s="4" t="n">
        <v>0</v>
      </c>
      <c r="D338" s="4">
        <f>IF(G337&gt;0, MIN(B338+C338, G337+(G337*($B$2/$B$4))), 0)</f>
        <v/>
      </c>
      <c r="E338" s="4">
        <f>IF(G337&gt;0, G337*($B$2/$B$4), 0)</f>
        <v/>
      </c>
      <c r="F338" s="4">
        <f>IF(G337&gt;0, D338-E338, 0)</f>
        <v/>
      </c>
      <c r="G338" s="4">
        <f>IF(G337&gt;0, G337-F338, 0)</f>
        <v/>
      </c>
    </row>
    <row r="339">
      <c r="A339">
        <f>A338+1</f>
        <v/>
      </c>
      <c r="B339" s="4">
        <f>$B$6</f>
        <v/>
      </c>
      <c r="C339" s="4" t="n">
        <v>0</v>
      </c>
      <c r="D339" s="4">
        <f>IF(G338&gt;0, MIN(B339+C339, G338+(G338*($B$2/$B$4))), 0)</f>
        <v/>
      </c>
      <c r="E339" s="4">
        <f>IF(G338&gt;0, G338*($B$2/$B$4), 0)</f>
        <v/>
      </c>
      <c r="F339" s="4">
        <f>IF(G338&gt;0, D339-E339, 0)</f>
        <v/>
      </c>
      <c r="G339" s="4">
        <f>IF(G338&gt;0, G338-F339, 0)</f>
        <v/>
      </c>
    </row>
    <row r="340">
      <c r="A340">
        <f>A339+1</f>
        <v/>
      </c>
      <c r="B340" s="4">
        <f>$B$6</f>
        <v/>
      </c>
      <c r="C340" s="4" t="n">
        <v>0</v>
      </c>
      <c r="D340" s="4">
        <f>IF(G339&gt;0, MIN(B340+C340, G339+(G339*($B$2/$B$4))), 0)</f>
        <v/>
      </c>
      <c r="E340" s="4">
        <f>IF(G339&gt;0, G339*($B$2/$B$4), 0)</f>
        <v/>
      </c>
      <c r="F340" s="4">
        <f>IF(G339&gt;0, D340-E340, 0)</f>
        <v/>
      </c>
      <c r="G340" s="4">
        <f>IF(G339&gt;0, G339-F340, 0)</f>
        <v/>
      </c>
    </row>
    <row r="341">
      <c r="A341">
        <f>A340+1</f>
        <v/>
      </c>
      <c r="B341" s="4">
        <f>$B$6</f>
        <v/>
      </c>
      <c r="C341" s="4" t="n">
        <v>0</v>
      </c>
      <c r="D341" s="4">
        <f>IF(G340&gt;0, MIN(B341+C341, G340+(G340*($B$2/$B$4))), 0)</f>
        <v/>
      </c>
      <c r="E341" s="4">
        <f>IF(G340&gt;0, G340*($B$2/$B$4), 0)</f>
        <v/>
      </c>
      <c r="F341" s="4">
        <f>IF(G340&gt;0, D341-E341, 0)</f>
        <v/>
      </c>
      <c r="G341" s="4">
        <f>IF(G340&gt;0, G340-F341, 0)</f>
        <v/>
      </c>
    </row>
    <row r="342">
      <c r="A342">
        <f>A341+1</f>
        <v/>
      </c>
      <c r="B342" s="4">
        <f>$B$6</f>
        <v/>
      </c>
      <c r="C342" s="4" t="n">
        <v>0</v>
      </c>
      <c r="D342" s="4">
        <f>IF(G341&gt;0, MIN(B342+C342, G341+(G341*($B$2/$B$4))), 0)</f>
        <v/>
      </c>
      <c r="E342" s="4">
        <f>IF(G341&gt;0, G341*($B$2/$B$4), 0)</f>
        <v/>
      </c>
      <c r="F342" s="4">
        <f>IF(G341&gt;0, D342-E342, 0)</f>
        <v/>
      </c>
      <c r="G342" s="4">
        <f>IF(G341&gt;0, G341-F342, 0)</f>
        <v/>
      </c>
    </row>
    <row r="343">
      <c r="A343">
        <f>A342+1</f>
        <v/>
      </c>
      <c r="B343" s="4">
        <f>$B$6</f>
        <v/>
      </c>
      <c r="C343" s="4" t="n">
        <v>0</v>
      </c>
      <c r="D343" s="4">
        <f>IF(G342&gt;0, MIN(B343+C343, G342+(G342*($B$2/$B$4))), 0)</f>
        <v/>
      </c>
      <c r="E343" s="4">
        <f>IF(G342&gt;0, G342*($B$2/$B$4), 0)</f>
        <v/>
      </c>
      <c r="F343" s="4">
        <f>IF(G342&gt;0, D343-E343, 0)</f>
        <v/>
      </c>
      <c r="G343" s="4">
        <f>IF(G342&gt;0, G342-F343, 0)</f>
        <v/>
      </c>
    </row>
    <row r="344">
      <c r="A344">
        <f>A343+1</f>
        <v/>
      </c>
      <c r="B344" s="4">
        <f>$B$6</f>
        <v/>
      </c>
      <c r="C344" s="4" t="n">
        <v>0</v>
      </c>
      <c r="D344" s="4">
        <f>IF(G343&gt;0, MIN(B344+C344, G343+(G343*($B$2/$B$4))), 0)</f>
        <v/>
      </c>
      <c r="E344" s="4">
        <f>IF(G343&gt;0, G343*($B$2/$B$4), 0)</f>
        <v/>
      </c>
      <c r="F344" s="4">
        <f>IF(G343&gt;0, D344-E344, 0)</f>
        <v/>
      </c>
      <c r="G344" s="4">
        <f>IF(G343&gt;0, G343-F344, 0)</f>
        <v/>
      </c>
    </row>
    <row r="345">
      <c r="A345">
        <f>A344+1</f>
        <v/>
      </c>
      <c r="B345" s="4">
        <f>$B$6</f>
        <v/>
      </c>
      <c r="C345" s="4" t="n">
        <v>0</v>
      </c>
      <c r="D345" s="4">
        <f>IF(G344&gt;0, MIN(B345+C345, G344+(G344*($B$2/$B$4))), 0)</f>
        <v/>
      </c>
      <c r="E345" s="4">
        <f>IF(G344&gt;0, G344*($B$2/$B$4), 0)</f>
        <v/>
      </c>
      <c r="F345" s="4">
        <f>IF(G344&gt;0, D345-E345, 0)</f>
        <v/>
      </c>
      <c r="G345" s="4">
        <f>IF(G344&gt;0, G344-F345, 0)</f>
        <v/>
      </c>
    </row>
    <row r="346">
      <c r="A346">
        <f>A345+1</f>
        <v/>
      </c>
      <c r="B346" s="4">
        <f>$B$6</f>
        <v/>
      </c>
      <c r="C346" s="4" t="n">
        <v>0</v>
      </c>
      <c r="D346" s="4">
        <f>IF(G345&gt;0, MIN(B346+C346, G345+(G345*($B$2/$B$4))), 0)</f>
        <v/>
      </c>
      <c r="E346" s="4">
        <f>IF(G345&gt;0, G345*($B$2/$B$4), 0)</f>
        <v/>
      </c>
      <c r="F346" s="4">
        <f>IF(G345&gt;0, D346-E346, 0)</f>
        <v/>
      </c>
      <c r="G346" s="4">
        <f>IF(G345&gt;0, G345-F346, 0)</f>
        <v/>
      </c>
    </row>
    <row r="347">
      <c r="A347">
        <f>A346+1</f>
        <v/>
      </c>
      <c r="B347" s="4">
        <f>$B$6</f>
        <v/>
      </c>
      <c r="C347" s="4" t="n">
        <v>0</v>
      </c>
      <c r="D347" s="4">
        <f>IF(G346&gt;0, MIN(B347+C347, G346+(G346*($B$2/$B$4))), 0)</f>
        <v/>
      </c>
      <c r="E347" s="4">
        <f>IF(G346&gt;0, G346*($B$2/$B$4), 0)</f>
        <v/>
      </c>
      <c r="F347" s="4">
        <f>IF(G346&gt;0, D347-E347, 0)</f>
        <v/>
      </c>
      <c r="G347" s="4">
        <f>IF(G346&gt;0, G346-F347, 0)</f>
        <v/>
      </c>
    </row>
    <row r="348">
      <c r="A348">
        <f>A347+1</f>
        <v/>
      </c>
      <c r="B348" s="4">
        <f>$B$6</f>
        <v/>
      </c>
      <c r="C348" s="4" t="n">
        <v>0</v>
      </c>
      <c r="D348" s="4">
        <f>IF(G347&gt;0, MIN(B348+C348, G347+(G347*($B$2/$B$4))), 0)</f>
        <v/>
      </c>
      <c r="E348" s="4">
        <f>IF(G347&gt;0, G347*($B$2/$B$4), 0)</f>
        <v/>
      </c>
      <c r="F348" s="4">
        <f>IF(G347&gt;0, D348-E348, 0)</f>
        <v/>
      </c>
      <c r="G348" s="4">
        <f>IF(G347&gt;0, G347-F348, 0)</f>
        <v/>
      </c>
    </row>
    <row r="349">
      <c r="A349">
        <f>A348+1</f>
        <v/>
      </c>
      <c r="B349" s="4">
        <f>$B$6</f>
        <v/>
      </c>
      <c r="C349" s="4" t="n">
        <v>0</v>
      </c>
      <c r="D349" s="4">
        <f>IF(G348&gt;0, MIN(B349+C349, G348+(G348*($B$2/$B$4))), 0)</f>
        <v/>
      </c>
      <c r="E349" s="4">
        <f>IF(G348&gt;0, G348*($B$2/$B$4), 0)</f>
        <v/>
      </c>
      <c r="F349" s="4">
        <f>IF(G348&gt;0, D349-E349, 0)</f>
        <v/>
      </c>
      <c r="G349" s="4">
        <f>IF(G348&gt;0, G348-F349, 0)</f>
        <v/>
      </c>
    </row>
    <row r="350">
      <c r="A350">
        <f>A349+1</f>
        <v/>
      </c>
      <c r="B350" s="4">
        <f>$B$6</f>
        <v/>
      </c>
      <c r="C350" s="4" t="n">
        <v>0</v>
      </c>
      <c r="D350" s="4">
        <f>IF(G349&gt;0, MIN(B350+C350, G349+(G349*($B$2/$B$4))), 0)</f>
        <v/>
      </c>
      <c r="E350" s="4">
        <f>IF(G349&gt;0, G349*($B$2/$B$4), 0)</f>
        <v/>
      </c>
      <c r="F350" s="4">
        <f>IF(G349&gt;0, D350-E350, 0)</f>
        <v/>
      </c>
      <c r="G350" s="4">
        <f>IF(G349&gt;0, G349-F350, 0)</f>
        <v/>
      </c>
    </row>
    <row r="351">
      <c r="A351">
        <f>A350+1</f>
        <v/>
      </c>
      <c r="B351" s="4">
        <f>$B$6</f>
        <v/>
      </c>
      <c r="C351" s="4" t="n">
        <v>0</v>
      </c>
      <c r="D351" s="4">
        <f>IF(G350&gt;0, MIN(B351+C351, G350+(G350*($B$2/$B$4))), 0)</f>
        <v/>
      </c>
      <c r="E351" s="4">
        <f>IF(G350&gt;0, G350*($B$2/$B$4), 0)</f>
        <v/>
      </c>
      <c r="F351" s="4">
        <f>IF(G350&gt;0, D351-E351, 0)</f>
        <v/>
      </c>
      <c r="G351" s="4">
        <f>IF(G350&gt;0, G350-F351, 0)</f>
        <v/>
      </c>
    </row>
    <row r="352">
      <c r="A352">
        <f>A351+1</f>
        <v/>
      </c>
      <c r="B352" s="4">
        <f>$B$6</f>
        <v/>
      </c>
      <c r="C352" s="4" t="n">
        <v>0</v>
      </c>
      <c r="D352" s="4">
        <f>IF(G351&gt;0, MIN(B352+C352, G351+(G351*($B$2/$B$4))), 0)</f>
        <v/>
      </c>
      <c r="E352" s="4">
        <f>IF(G351&gt;0, G351*($B$2/$B$4), 0)</f>
        <v/>
      </c>
      <c r="F352" s="4">
        <f>IF(G351&gt;0, D352-E352, 0)</f>
        <v/>
      </c>
      <c r="G352" s="4">
        <f>IF(G351&gt;0, G351-F352, 0)</f>
        <v/>
      </c>
    </row>
    <row r="353">
      <c r="A353">
        <f>A352+1</f>
        <v/>
      </c>
      <c r="B353" s="4">
        <f>$B$6</f>
        <v/>
      </c>
      <c r="C353" s="4" t="n">
        <v>0</v>
      </c>
      <c r="D353" s="4">
        <f>IF(G352&gt;0, MIN(B353+C353, G352+(G352*($B$2/$B$4))), 0)</f>
        <v/>
      </c>
      <c r="E353" s="4">
        <f>IF(G352&gt;0, G352*($B$2/$B$4), 0)</f>
        <v/>
      </c>
      <c r="F353" s="4">
        <f>IF(G352&gt;0, D353-E353, 0)</f>
        <v/>
      </c>
      <c r="G353" s="4">
        <f>IF(G352&gt;0, G352-F353, 0)</f>
        <v/>
      </c>
    </row>
    <row r="354">
      <c r="A354">
        <f>A353+1</f>
        <v/>
      </c>
      <c r="B354" s="4">
        <f>$B$6</f>
        <v/>
      </c>
      <c r="C354" s="4" t="n">
        <v>0</v>
      </c>
      <c r="D354" s="4">
        <f>IF(G353&gt;0, MIN(B354+C354, G353+(G353*($B$2/$B$4))), 0)</f>
        <v/>
      </c>
      <c r="E354" s="4">
        <f>IF(G353&gt;0, G353*($B$2/$B$4), 0)</f>
        <v/>
      </c>
      <c r="F354" s="4">
        <f>IF(G353&gt;0, D354-E354, 0)</f>
        <v/>
      </c>
      <c r="G354" s="4">
        <f>IF(G353&gt;0, G353-F354, 0)</f>
        <v/>
      </c>
    </row>
    <row r="355">
      <c r="A355">
        <f>A354+1</f>
        <v/>
      </c>
      <c r="B355" s="4">
        <f>$B$6</f>
        <v/>
      </c>
      <c r="C355" s="4" t="n">
        <v>0</v>
      </c>
      <c r="D355" s="4">
        <f>IF(G354&gt;0, MIN(B355+C355, G354+(G354*($B$2/$B$4))), 0)</f>
        <v/>
      </c>
      <c r="E355" s="4">
        <f>IF(G354&gt;0, G354*($B$2/$B$4), 0)</f>
        <v/>
      </c>
      <c r="F355" s="4">
        <f>IF(G354&gt;0, D355-E355, 0)</f>
        <v/>
      </c>
      <c r="G355" s="4">
        <f>IF(G354&gt;0, G354-F355, 0)</f>
        <v/>
      </c>
    </row>
    <row r="356">
      <c r="A356">
        <f>A355+1</f>
        <v/>
      </c>
      <c r="B356" s="4">
        <f>$B$6</f>
        <v/>
      </c>
      <c r="C356" s="4" t="n">
        <v>0</v>
      </c>
      <c r="D356" s="4">
        <f>IF(G355&gt;0, MIN(B356+C356, G355+(G355*($B$2/$B$4))), 0)</f>
        <v/>
      </c>
      <c r="E356" s="4">
        <f>IF(G355&gt;0, G355*($B$2/$B$4), 0)</f>
        <v/>
      </c>
      <c r="F356" s="4">
        <f>IF(G355&gt;0, D356-E356, 0)</f>
        <v/>
      </c>
      <c r="G356" s="4">
        <f>IF(G355&gt;0, G355-F356, 0)</f>
        <v/>
      </c>
    </row>
    <row r="357">
      <c r="A357">
        <f>A356+1</f>
        <v/>
      </c>
      <c r="B357" s="4">
        <f>$B$6</f>
        <v/>
      </c>
      <c r="C357" s="4" t="n">
        <v>0</v>
      </c>
      <c r="D357" s="4">
        <f>IF(G356&gt;0, MIN(B357+C357, G356+(G356*($B$2/$B$4))), 0)</f>
        <v/>
      </c>
      <c r="E357" s="4">
        <f>IF(G356&gt;0, G356*($B$2/$B$4), 0)</f>
        <v/>
      </c>
      <c r="F357" s="4">
        <f>IF(G356&gt;0, D357-E357, 0)</f>
        <v/>
      </c>
      <c r="G357" s="4">
        <f>IF(G356&gt;0, G356-F357, 0)</f>
        <v/>
      </c>
    </row>
    <row r="358">
      <c r="A358">
        <f>A357+1</f>
        <v/>
      </c>
      <c r="B358" s="4">
        <f>$B$6</f>
        <v/>
      </c>
      <c r="C358" s="4" t="n">
        <v>0</v>
      </c>
      <c r="D358" s="4">
        <f>IF(G357&gt;0, MIN(B358+C358, G357+(G357*($B$2/$B$4))), 0)</f>
        <v/>
      </c>
      <c r="E358" s="4">
        <f>IF(G357&gt;0, G357*($B$2/$B$4), 0)</f>
        <v/>
      </c>
      <c r="F358" s="4">
        <f>IF(G357&gt;0, D358-E358, 0)</f>
        <v/>
      </c>
      <c r="G358" s="4">
        <f>IF(G357&gt;0, G357-F358, 0)</f>
        <v/>
      </c>
    </row>
    <row r="359">
      <c r="A359">
        <f>A358+1</f>
        <v/>
      </c>
      <c r="B359" s="4">
        <f>$B$6</f>
        <v/>
      </c>
      <c r="C359" s="4" t="n">
        <v>0</v>
      </c>
      <c r="D359" s="4">
        <f>IF(G358&gt;0, MIN(B359+C359, G358+(G358*($B$2/$B$4))), 0)</f>
        <v/>
      </c>
      <c r="E359" s="4">
        <f>IF(G358&gt;0, G358*($B$2/$B$4), 0)</f>
        <v/>
      </c>
      <c r="F359" s="4">
        <f>IF(G358&gt;0, D359-E359, 0)</f>
        <v/>
      </c>
      <c r="G359" s="4">
        <f>IF(G358&gt;0, G358-F359, 0)</f>
        <v/>
      </c>
    </row>
    <row r="360">
      <c r="A360">
        <f>A359+1</f>
        <v/>
      </c>
      <c r="B360" s="4">
        <f>$B$6</f>
        <v/>
      </c>
      <c r="C360" s="4" t="n">
        <v>0</v>
      </c>
      <c r="D360" s="4">
        <f>IF(G359&gt;0, MIN(B360+C360, G359+(G359*($B$2/$B$4))), 0)</f>
        <v/>
      </c>
      <c r="E360" s="4">
        <f>IF(G359&gt;0, G359*($B$2/$B$4), 0)</f>
        <v/>
      </c>
      <c r="F360" s="4">
        <f>IF(G359&gt;0, D360-E360, 0)</f>
        <v/>
      </c>
      <c r="G360" s="4">
        <f>IF(G359&gt;0, G359-F360, 0)</f>
        <v/>
      </c>
    </row>
    <row r="361">
      <c r="A361">
        <f>A360+1</f>
        <v/>
      </c>
      <c r="B361" s="4">
        <f>$B$6</f>
        <v/>
      </c>
      <c r="C361" s="4" t="n">
        <v>0</v>
      </c>
      <c r="D361" s="4">
        <f>IF(G360&gt;0, MIN(B361+C361, G360+(G360*($B$2/$B$4))), 0)</f>
        <v/>
      </c>
      <c r="E361" s="4">
        <f>IF(G360&gt;0, G360*($B$2/$B$4), 0)</f>
        <v/>
      </c>
      <c r="F361" s="4">
        <f>IF(G360&gt;0, D361-E361, 0)</f>
        <v/>
      </c>
      <c r="G361" s="4">
        <f>IF(G360&gt;0, G360-F361, 0)</f>
        <v/>
      </c>
    </row>
    <row r="362">
      <c r="A362">
        <f>A361+1</f>
        <v/>
      </c>
      <c r="B362" s="4">
        <f>$B$6</f>
        <v/>
      </c>
      <c r="C362" s="4" t="n">
        <v>0</v>
      </c>
      <c r="D362" s="4">
        <f>IF(G361&gt;0, MIN(B362+C362, G361+(G361*($B$2/$B$4))), 0)</f>
        <v/>
      </c>
      <c r="E362" s="4">
        <f>IF(G361&gt;0, G361*($B$2/$B$4), 0)</f>
        <v/>
      </c>
      <c r="F362" s="4">
        <f>IF(G361&gt;0, D362-E362, 0)</f>
        <v/>
      </c>
      <c r="G362" s="4">
        <f>IF(G361&gt;0, G361-F362, 0)</f>
        <v/>
      </c>
    </row>
    <row r="363">
      <c r="A363">
        <f>A362+1</f>
        <v/>
      </c>
      <c r="B363" s="4">
        <f>$B$6</f>
        <v/>
      </c>
      <c r="C363" s="4" t="n">
        <v>0</v>
      </c>
      <c r="D363" s="4">
        <f>IF(G362&gt;0, MIN(B363+C363, G362+(G362*($B$2/$B$4))), 0)</f>
        <v/>
      </c>
      <c r="E363" s="4">
        <f>IF(G362&gt;0, G362*($B$2/$B$4), 0)</f>
        <v/>
      </c>
      <c r="F363" s="4">
        <f>IF(G362&gt;0, D363-E363, 0)</f>
        <v/>
      </c>
      <c r="G363" s="4">
        <f>IF(G362&gt;0, G362-F363, 0)</f>
        <v/>
      </c>
    </row>
    <row r="364">
      <c r="A364">
        <f>A363+1</f>
        <v/>
      </c>
      <c r="B364" s="4">
        <f>$B$6</f>
        <v/>
      </c>
      <c r="C364" s="4" t="n">
        <v>0</v>
      </c>
      <c r="D364" s="4">
        <f>IF(G363&gt;0, MIN(B364+C364, G363+(G363*($B$2/$B$4))), 0)</f>
        <v/>
      </c>
      <c r="E364" s="4">
        <f>IF(G363&gt;0, G363*($B$2/$B$4), 0)</f>
        <v/>
      </c>
      <c r="F364" s="4">
        <f>IF(G363&gt;0, D364-E364, 0)</f>
        <v/>
      </c>
      <c r="G364" s="4">
        <f>IF(G363&gt;0, G363-F364, 0)</f>
        <v/>
      </c>
    </row>
    <row r="365">
      <c r="A365">
        <f>A364+1</f>
        <v/>
      </c>
      <c r="B365" s="4">
        <f>$B$6</f>
        <v/>
      </c>
      <c r="C365" s="4" t="n">
        <v>0</v>
      </c>
      <c r="D365" s="4">
        <f>IF(G364&gt;0, MIN(B365+C365, G364+(G364*($B$2/$B$4))), 0)</f>
        <v/>
      </c>
      <c r="E365" s="4">
        <f>IF(G364&gt;0, G364*($B$2/$B$4), 0)</f>
        <v/>
      </c>
      <c r="F365" s="4">
        <f>IF(G364&gt;0, D365-E365, 0)</f>
        <v/>
      </c>
      <c r="G365" s="4">
        <f>IF(G364&gt;0, G364-F365, 0)</f>
        <v/>
      </c>
    </row>
    <row r="366">
      <c r="A366">
        <f>A365+1</f>
        <v/>
      </c>
      <c r="B366" s="4">
        <f>$B$6</f>
        <v/>
      </c>
      <c r="C366" s="4" t="n">
        <v>0</v>
      </c>
      <c r="D366" s="4">
        <f>IF(G365&gt;0, MIN(B366+C366, G365+(G365*($B$2/$B$4))), 0)</f>
        <v/>
      </c>
      <c r="E366" s="4">
        <f>IF(G365&gt;0, G365*($B$2/$B$4), 0)</f>
        <v/>
      </c>
      <c r="F366" s="4">
        <f>IF(G365&gt;0, D366-E366, 0)</f>
        <v/>
      </c>
      <c r="G366" s="4">
        <f>IF(G365&gt;0, G365-F366, 0)</f>
        <v/>
      </c>
    </row>
    <row r="367">
      <c r="A367">
        <f>A366+1</f>
        <v/>
      </c>
      <c r="B367" s="4">
        <f>$B$6</f>
        <v/>
      </c>
      <c r="C367" s="4" t="n">
        <v>0</v>
      </c>
      <c r="D367" s="4">
        <f>IF(G366&gt;0, MIN(B367+C367, G366+(G366*($B$2/$B$4))), 0)</f>
        <v/>
      </c>
      <c r="E367" s="4">
        <f>IF(G366&gt;0, G366*($B$2/$B$4), 0)</f>
        <v/>
      </c>
      <c r="F367" s="4">
        <f>IF(G366&gt;0, D367-E367, 0)</f>
        <v/>
      </c>
      <c r="G367" s="4">
        <f>IF(G366&gt;0, G366-F367, 0)</f>
        <v/>
      </c>
    </row>
    <row r="368">
      <c r="A368">
        <f>A367+1</f>
        <v/>
      </c>
      <c r="B368" s="4">
        <f>$B$6</f>
        <v/>
      </c>
      <c r="C368" s="4" t="n">
        <v>0</v>
      </c>
      <c r="D368" s="4">
        <f>IF(G367&gt;0, MIN(B368+C368, G367+(G367*($B$2/$B$4))), 0)</f>
        <v/>
      </c>
      <c r="E368" s="4">
        <f>IF(G367&gt;0, G367*($B$2/$B$4), 0)</f>
        <v/>
      </c>
      <c r="F368" s="4">
        <f>IF(G367&gt;0, D368-E368, 0)</f>
        <v/>
      </c>
      <c r="G368" s="4">
        <f>IF(G367&gt;0, G367-F368, 0)</f>
        <v/>
      </c>
    </row>
    <row r="369">
      <c r="A369">
        <f>A368+1</f>
        <v/>
      </c>
      <c r="B369" s="4">
        <f>$B$6</f>
        <v/>
      </c>
      <c r="C369" s="4" t="n">
        <v>0</v>
      </c>
      <c r="D369" s="4">
        <f>IF(G368&gt;0, MIN(B369+C369, G368+(G368*($B$2/$B$4))), 0)</f>
        <v/>
      </c>
      <c r="E369" s="4">
        <f>IF(G368&gt;0, G368*($B$2/$B$4), 0)</f>
        <v/>
      </c>
      <c r="F369" s="4">
        <f>IF(G368&gt;0, D369-E369, 0)</f>
        <v/>
      </c>
      <c r="G369" s="4">
        <f>IF(G368&gt;0, G368-F369, 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2026-09-15T04:42:25Z</dcterms:created>
  <dcterms:modified xmlns:dcterms="http://purl.org/dc/terms/" xmlns:xsi="http://www.w3.org/2001/XMLSchema-instance" xsi:type="dcterms:W3CDTF">2026-09-15T04:42:25Z</dcterms:modified>
</cp:coreProperties>
</file>